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7" sheetId="10" r:id="rId1"/>
  </sheets>
  <calcPr calcId="144525"/>
</workbook>
</file>

<file path=xl/sharedStrings.xml><?xml version="1.0" encoding="utf-8"?>
<sst xmlns="http://schemas.openxmlformats.org/spreadsheetml/2006/main" count="51" uniqueCount="45">
  <si>
    <t>2024年“A”项目苗木(a)采购报价表</t>
  </si>
  <si>
    <t>序号</t>
  </si>
  <si>
    <t>植物名称</t>
  </si>
  <si>
    <t>规 格（cm)</t>
  </si>
  <si>
    <t>单位</t>
  </si>
  <si>
    <t>数量</t>
  </si>
  <si>
    <t>全费用单价限价（元）</t>
  </si>
  <si>
    <t>合计</t>
  </si>
  <si>
    <t>供应商所报单价（元）</t>
  </si>
  <si>
    <t>合价</t>
  </si>
  <si>
    <t>备注</t>
  </si>
  <si>
    <t>蓝花楹A</t>
  </si>
  <si>
    <t>胸径18-20cm，高度700-800，冠幅350-400；分支点220-250</t>
  </si>
  <si>
    <t>株</t>
  </si>
  <si>
    <t>2800</t>
  </si>
  <si>
    <t>全冠,冠幅饱满,树形完整,优美,三级分枝,假植苗</t>
  </si>
  <si>
    <t>地笼红叶石楠</t>
  </si>
  <si>
    <t>高度300-350，冠幅200-250；</t>
  </si>
  <si>
    <t>450</t>
  </si>
  <si>
    <t>红罗宾红叶石楠</t>
  </si>
  <si>
    <t>三角梅球</t>
  </si>
  <si>
    <t>高度100-120，冠幅100-120；</t>
  </si>
  <si>
    <t>160</t>
  </si>
  <si>
    <t>球形，形态规则饱满</t>
  </si>
  <si>
    <t>日本晚樱</t>
  </si>
  <si>
    <t>地径12cm，高度350-400，冠幅300-350；分支点60-80</t>
  </si>
  <si>
    <t>850</t>
  </si>
  <si>
    <t>熟货，全枝全冠，树形优美</t>
  </si>
  <si>
    <t>红枫</t>
  </si>
  <si>
    <t>胸径12cm，高度250-300，冠幅250-300；分支点80-100</t>
  </si>
  <si>
    <t>1800</t>
  </si>
  <si>
    <t>三角梅A</t>
  </si>
  <si>
    <t>高度60-70，冠幅60-70</t>
  </si>
  <si>
    <t>袋</t>
  </si>
  <si>
    <t>15</t>
  </si>
  <si>
    <t>袋苗，球形</t>
  </si>
  <si>
    <t>三角梅B</t>
  </si>
  <si>
    <t>高度40-45，冠幅40-45</t>
  </si>
  <si>
    <t>8</t>
  </si>
  <si>
    <t>袋苗，毛笼</t>
  </si>
  <si>
    <t>合  计</t>
  </si>
  <si>
    <t xml:space="preserve">备注：1.苗木价格均为含税到场（指定地点）综合包干价，含买价、上车费、运费、运输损耗、换车型造成的二次转运费、利润、各种风险费用、税金等全部费用；
 2.要求开具的发票为一般纳税人增值税专票（9%税率）或小规模纳税人增值税专用发票（1%税率）或农产品专用发票（免税的增值税普票）； </t>
  </si>
  <si>
    <t xml:space="preserve">  报价单位（公章）：</t>
  </si>
  <si>
    <t xml:space="preserve">  法人或委托代理人及电话：</t>
  </si>
  <si>
    <t xml:space="preserve">  时间：      年    月    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</si>
</sst>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_ 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indexed="0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5" fillId="12" borderId="4" applyNumberFormat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177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center" vertical="center" wrapText="1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left" vertical="center"/>
    </xf>
    <xf numFmtId="177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177" fontId="10" fillId="0" borderId="0" xfId="0" applyNumberFormat="1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DCEBF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A2" sqref="A$1:A$1048576"/>
    </sheetView>
  </sheetViews>
  <sheetFormatPr defaultColWidth="9" defaultRowHeight="13.5"/>
  <cols>
    <col min="1" max="1" width="5.25" style="1" customWidth="1"/>
    <col min="2" max="2" width="17.625" customWidth="1"/>
    <col min="3" max="3" width="28.5" customWidth="1"/>
    <col min="4" max="4" width="7.875" customWidth="1"/>
    <col min="5" max="5" width="11.375" style="2" customWidth="1"/>
    <col min="6" max="7" width="12" customWidth="1"/>
    <col min="8" max="8" width="14.375" customWidth="1"/>
    <col min="9" max="9" width="15.375" customWidth="1"/>
    <col min="10" max="10" width="21.875" style="3" customWidth="1"/>
  </cols>
  <sheetData>
    <row r="1" ht="48" customHeight="1" spans="1:10">
      <c r="A1" s="4" t="s">
        <v>0</v>
      </c>
      <c r="B1" s="5"/>
      <c r="C1" s="5"/>
      <c r="D1" s="5"/>
      <c r="E1" s="6"/>
      <c r="F1" s="5"/>
      <c r="G1" s="5"/>
      <c r="H1" s="5"/>
      <c r="I1" s="5"/>
      <c r="J1" s="29"/>
    </row>
    <row r="2" ht="45" customHeight="1" spans="1:10">
      <c r="A2" s="7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9" t="s">
        <v>7</v>
      </c>
      <c r="H2" s="11" t="s">
        <v>8</v>
      </c>
      <c r="I2" s="11" t="s">
        <v>9</v>
      </c>
      <c r="J2" s="30" t="s">
        <v>10</v>
      </c>
    </row>
    <row r="3" ht="49" customHeight="1" spans="1:10">
      <c r="A3" s="12">
        <v>1</v>
      </c>
      <c r="B3" s="13" t="s">
        <v>11</v>
      </c>
      <c r="C3" s="14" t="s">
        <v>12</v>
      </c>
      <c r="D3" s="13" t="s">
        <v>13</v>
      </c>
      <c r="E3" s="13">
        <v>1</v>
      </c>
      <c r="F3" s="13" t="s">
        <v>14</v>
      </c>
      <c r="G3" s="15">
        <f>F3*E3</f>
        <v>2800</v>
      </c>
      <c r="H3" s="16"/>
      <c r="I3" s="16"/>
      <c r="J3" s="13" t="s">
        <v>15</v>
      </c>
    </row>
    <row r="4" ht="40" customHeight="1" spans="1:10">
      <c r="A4" s="12">
        <v>2</v>
      </c>
      <c r="B4" s="13" t="s">
        <v>16</v>
      </c>
      <c r="C4" s="14" t="s">
        <v>17</v>
      </c>
      <c r="D4" s="13" t="s">
        <v>13</v>
      </c>
      <c r="E4" s="13">
        <v>5</v>
      </c>
      <c r="F4" s="13" t="s">
        <v>18</v>
      </c>
      <c r="G4" s="15">
        <f t="shared" ref="G4:G9" si="0">F4*E4</f>
        <v>2250</v>
      </c>
      <c r="H4" s="16"/>
      <c r="I4" s="16"/>
      <c r="J4" s="13" t="s">
        <v>19</v>
      </c>
    </row>
    <row r="5" ht="40" customHeight="1" spans="1:10">
      <c r="A5" s="12">
        <v>3</v>
      </c>
      <c r="B5" s="13" t="s">
        <v>20</v>
      </c>
      <c r="C5" s="14" t="s">
        <v>21</v>
      </c>
      <c r="D5" s="13" t="s">
        <v>13</v>
      </c>
      <c r="E5" s="13">
        <v>9</v>
      </c>
      <c r="F5" s="13" t="s">
        <v>22</v>
      </c>
      <c r="G5" s="15">
        <f t="shared" si="0"/>
        <v>1440</v>
      </c>
      <c r="H5" s="16"/>
      <c r="I5" s="16"/>
      <c r="J5" s="13" t="s">
        <v>23</v>
      </c>
    </row>
    <row r="6" ht="49" customHeight="1" spans="1:10">
      <c r="A6" s="12">
        <v>4</v>
      </c>
      <c r="B6" s="13" t="s">
        <v>24</v>
      </c>
      <c r="C6" s="14" t="s">
        <v>25</v>
      </c>
      <c r="D6" s="13" t="s">
        <v>13</v>
      </c>
      <c r="E6" s="13">
        <v>7</v>
      </c>
      <c r="F6" s="13" t="s">
        <v>26</v>
      </c>
      <c r="G6" s="15">
        <f t="shared" si="0"/>
        <v>5950</v>
      </c>
      <c r="H6" s="16"/>
      <c r="I6" s="16"/>
      <c r="J6" s="13" t="s">
        <v>27</v>
      </c>
    </row>
    <row r="7" ht="49" customHeight="1" spans="1:10">
      <c r="A7" s="12">
        <v>5</v>
      </c>
      <c r="B7" s="13" t="s">
        <v>28</v>
      </c>
      <c r="C7" s="14" t="s">
        <v>29</v>
      </c>
      <c r="D7" s="13" t="s">
        <v>13</v>
      </c>
      <c r="E7" s="13">
        <v>3</v>
      </c>
      <c r="F7" s="13" t="s">
        <v>30</v>
      </c>
      <c r="G7" s="15">
        <f t="shared" si="0"/>
        <v>5400</v>
      </c>
      <c r="H7" s="16"/>
      <c r="I7" s="16"/>
      <c r="J7" s="13" t="s">
        <v>27</v>
      </c>
    </row>
    <row r="8" ht="42" customHeight="1" spans="1:10">
      <c r="A8" s="12">
        <v>6</v>
      </c>
      <c r="B8" s="13" t="s">
        <v>31</v>
      </c>
      <c r="C8" s="14" t="s">
        <v>32</v>
      </c>
      <c r="D8" s="13" t="s">
        <v>33</v>
      </c>
      <c r="E8" s="13">
        <v>918</v>
      </c>
      <c r="F8" s="13" t="s">
        <v>34</v>
      </c>
      <c r="G8" s="15">
        <f t="shared" si="0"/>
        <v>13770</v>
      </c>
      <c r="H8" s="16"/>
      <c r="I8" s="16"/>
      <c r="J8" s="13" t="s">
        <v>35</v>
      </c>
    </row>
    <row r="9" ht="42" customHeight="1" spans="1:10">
      <c r="A9" s="12">
        <v>7</v>
      </c>
      <c r="B9" s="13" t="s">
        <v>36</v>
      </c>
      <c r="C9" s="14" t="s">
        <v>37</v>
      </c>
      <c r="D9" s="13" t="s">
        <v>33</v>
      </c>
      <c r="E9" s="13">
        <v>23724</v>
      </c>
      <c r="F9" s="13" t="s">
        <v>38</v>
      </c>
      <c r="G9" s="15">
        <f t="shared" si="0"/>
        <v>189792</v>
      </c>
      <c r="H9" s="16"/>
      <c r="I9" s="16"/>
      <c r="J9" s="13" t="s">
        <v>39</v>
      </c>
    </row>
    <row r="10" ht="39.95" customHeight="1" spans="1:10">
      <c r="A10" s="17" t="s">
        <v>40</v>
      </c>
      <c r="B10" s="18"/>
      <c r="C10" s="18"/>
      <c r="D10" s="18"/>
      <c r="E10" s="19"/>
      <c r="F10" s="18"/>
      <c r="G10" s="18">
        <f>SUM(G3:G9)</f>
        <v>221402</v>
      </c>
      <c r="H10" s="20"/>
      <c r="I10" s="20"/>
      <c r="J10" s="20"/>
    </row>
    <row r="11" ht="55" customHeight="1" spans="1:10">
      <c r="A11" s="21" t="s">
        <v>41</v>
      </c>
      <c r="B11" s="22"/>
      <c r="C11" s="22"/>
      <c r="D11" s="22"/>
      <c r="E11" s="23"/>
      <c r="F11" s="22"/>
      <c r="G11" s="22"/>
      <c r="H11" s="22"/>
      <c r="I11" s="22"/>
      <c r="J11" s="31"/>
    </row>
    <row r="12" ht="32.1" customHeight="1" spans="1:11">
      <c r="A12" s="24"/>
      <c r="B12" s="25"/>
      <c r="C12" s="25"/>
      <c r="D12" s="26"/>
      <c r="E12" s="27"/>
      <c r="F12" s="28" t="s">
        <v>42</v>
      </c>
      <c r="G12" s="28"/>
      <c r="H12" s="28"/>
      <c r="I12" s="28"/>
      <c r="J12" s="32"/>
      <c r="K12" s="33"/>
    </row>
    <row r="13" ht="32.1" customHeight="1" spans="1:11">
      <c r="A13" s="24"/>
      <c r="B13" s="25"/>
      <c r="C13" s="25"/>
      <c r="D13" s="26"/>
      <c r="E13" s="27"/>
      <c r="F13" s="28" t="s">
        <v>43</v>
      </c>
      <c r="G13" s="28"/>
      <c r="H13" s="28"/>
      <c r="I13" s="28"/>
      <c r="J13" s="32"/>
      <c r="K13" s="33"/>
    </row>
    <row r="14" ht="32.1" customHeight="1" spans="1:11">
      <c r="A14" s="24"/>
      <c r="B14" s="25"/>
      <c r="C14" s="25"/>
      <c r="D14" s="26"/>
      <c r="E14" s="27"/>
      <c r="F14" s="28" t="s">
        <v>44</v>
      </c>
      <c r="G14" s="28"/>
      <c r="H14" s="28"/>
      <c r="I14" s="28"/>
      <c r="J14" s="32"/>
      <c r="K14" s="33"/>
    </row>
  </sheetData>
  <mergeCells count="7">
    <mergeCell ref="A1:J1"/>
    <mergeCell ref="A10:F10"/>
    <mergeCell ref="H10:J10"/>
    <mergeCell ref="A11:J11"/>
    <mergeCell ref="F12:J12"/>
    <mergeCell ref="F13:J13"/>
    <mergeCell ref="F14:J14"/>
  </mergeCells>
  <printOptions horizontalCentered="1"/>
  <pageMargins left="0.236111111111111" right="0.196527777777778" top="0.393055555555556" bottom="0.354166666666667" header="0.313888888888889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林凡燕</cp:lastModifiedBy>
  <dcterms:created xsi:type="dcterms:W3CDTF">2019-11-25T01:26:00Z</dcterms:created>
  <cp:lastPrinted>2020-04-02T10:32:00Z</cp:lastPrinted>
  <dcterms:modified xsi:type="dcterms:W3CDTF">2026-04-20T03:23:49Z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B258A420FCD34D698739640F7862E43E</vt:lpwstr>
  </property>
</Properties>
</file>