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7" sheetId="10" r:id="rId1"/>
  </sheets>
  <calcPr calcId="144525"/>
</workbook>
</file>

<file path=xl/sharedStrings.xml><?xml version="1.0" encoding="utf-8"?>
<sst xmlns="http://schemas.openxmlformats.org/spreadsheetml/2006/main" count="116" uniqueCount="75">
  <si>
    <t>2024年“A”项目苗木(b)采购报价表</t>
  </si>
  <si>
    <t>序号</t>
  </si>
  <si>
    <t>植物名称</t>
  </si>
  <si>
    <t>规 格</t>
  </si>
  <si>
    <t>单位</t>
  </si>
  <si>
    <t>数量</t>
  </si>
  <si>
    <t>全费用单价限价（元）</t>
  </si>
  <si>
    <t>合计</t>
  </si>
  <si>
    <t>供应商所报单价（元）</t>
  </si>
  <si>
    <t>合价</t>
  </si>
  <si>
    <t>备注</t>
  </si>
  <si>
    <t>金禾女贞</t>
  </si>
  <si>
    <t>高度35-40，冠幅25-30</t>
  </si>
  <si>
    <t>株</t>
  </si>
  <si>
    <t>1.6</t>
  </si>
  <si>
    <t>14套盆，植株饱满</t>
  </si>
  <si>
    <t>红继木</t>
  </si>
  <si>
    <t>高度30-35，冠幅25-30</t>
  </si>
  <si>
    <t>1.5</t>
  </si>
  <si>
    <t>吉祥草</t>
  </si>
  <si>
    <t>高度15-20，冠幅15-20</t>
  </si>
  <si>
    <t>斤</t>
  </si>
  <si>
    <t>1.8</t>
  </si>
  <si>
    <t>裸土无杂质</t>
  </si>
  <si>
    <t>春鹃</t>
  </si>
  <si>
    <t>高度30-35，冠幅30-35</t>
  </si>
  <si>
    <t>矮生翠芦莉</t>
  </si>
  <si>
    <t>0.8</t>
  </si>
  <si>
    <t>14套盆</t>
  </si>
  <si>
    <t>木春菊</t>
  </si>
  <si>
    <t>高度25-30，冠幅20-25</t>
  </si>
  <si>
    <t>1</t>
  </si>
  <si>
    <t>红叶朱蕉</t>
  </si>
  <si>
    <t>高度50-60，冠幅40-45</t>
  </si>
  <si>
    <t>2</t>
  </si>
  <si>
    <t>杯苗</t>
  </si>
  <si>
    <t>西洋鹃</t>
  </si>
  <si>
    <t>高度20-25，冠幅20-25</t>
  </si>
  <si>
    <t>2.2</t>
  </si>
  <si>
    <t>常夏石竹</t>
  </si>
  <si>
    <t>1.1</t>
  </si>
  <si>
    <t>马樱丹</t>
  </si>
  <si>
    <t>麦冬</t>
  </si>
  <si>
    <t>高度15-20，冠幅10-15</t>
  </si>
  <si>
    <t>1.3</t>
  </si>
  <si>
    <t>台湾二号草坪</t>
  </si>
  <si>
    <t>实方，无病虫害</t>
  </si>
  <si>
    <t>㎡</t>
  </si>
  <si>
    <t>13</t>
  </si>
  <si>
    <t>草卷</t>
  </si>
  <si>
    <t>紫鸭跖草</t>
  </si>
  <si>
    <t>鸭脚木</t>
  </si>
  <si>
    <t>0.9</t>
  </si>
  <si>
    <t>硬骨凌霄</t>
  </si>
  <si>
    <t>5</t>
  </si>
  <si>
    <t>小兔子狼尾草</t>
  </si>
  <si>
    <t>高度45-50，冠幅35-40</t>
  </si>
  <si>
    <t>1.2</t>
  </si>
  <si>
    <t>14套盆，冠幅饱满</t>
  </si>
  <si>
    <t>矮蒲苇</t>
  </si>
  <si>
    <t>高度80-90，冠幅50-60</t>
  </si>
  <si>
    <t>4.5</t>
  </si>
  <si>
    <t>杯苗，冠幅饱满</t>
  </si>
  <si>
    <t>人面竹</t>
  </si>
  <si>
    <t>高度150-160，冠幅50-60</t>
  </si>
  <si>
    <t>袋</t>
  </si>
  <si>
    <t>35</t>
  </si>
  <si>
    <t>美植袋，每盆5杆，植株茂密饱满</t>
  </si>
  <si>
    <t>蔓马樱丹</t>
  </si>
  <si>
    <t>常绿萱草</t>
  </si>
  <si>
    <t>合  计</t>
  </si>
  <si>
    <t xml:space="preserve">备注：1.苗木价格均为含税到场（指定地点）综合包干价，含买价、上车费、运费、运输损耗、换车型造成的二次转运费、利润、各种风险费用、税金等全部费用；
 2.要求开具的发票为一般纳税人增值税专票（9%税率）或小规模纳税人增值税专用发票（1%税率）或农产品专用发票（免税的增值税普票）； </t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</si>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</sst>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0"/>
      <name val="宋体"/>
      <charset val="134"/>
    </font>
    <font>
      <sz val="12"/>
      <name val="宋体"/>
      <charset val="134"/>
    </font>
    <font>
      <sz val="12"/>
      <color indexed="0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J12" sqref="J12"/>
    </sheetView>
  </sheetViews>
  <sheetFormatPr defaultColWidth="9" defaultRowHeight="13.5"/>
  <cols>
    <col min="1" max="1" width="6.375" customWidth="1"/>
    <col min="2" max="2" width="17.75" customWidth="1"/>
    <col min="3" max="3" width="26.875" customWidth="1"/>
    <col min="4" max="4" width="8.125" customWidth="1"/>
    <col min="5" max="5" width="11.375" style="1" customWidth="1"/>
    <col min="6" max="7" width="12" customWidth="1"/>
    <col min="8" max="8" width="14.375" customWidth="1"/>
    <col min="9" max="9" width="16" customWidth="1"/>
    <col min="10" max="10" width="21.875" style="2" customWidth="1"/>
  </cols>
  <sheetData>
    <row r="1" ht="44.1" customHeight="1" spans="1:10">
      <c r="A1" s="3" t="s">
        <v>0</v>
      </c>
      <c r="B1" s="3"/>
      <c r="C1" s="3"/>
      <c r="D1" s="3"/>
      <c r="E1" s="4"/>
      <c r="F1" s="3"/>
      <c r="G1" s="3"/>
      <c r="H1" s="3"/>
      <c r="I1" s="3"/>
      <c r="J1" s="25"/>
    </row>
    <row r="2" ht="45" customHeight="1" spans="1:10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9" t="s">
        <v>8</v>
      </c>
      <c r="I2" s="9" t="s">
        <v>9</v>
      </c>
      <c r="J2" s="26" t="s">
        <v>10</v>
      </c>
    </row>
    <row r="3" ht="37" customHeight="1" spans="1:10">
      <c r="A3" s="5">
        <v>1</v>
      </c>
      <c r="B3" s="10" t="s">
        <v>11</v>
      </c>
      <c r="C3" s="10" t="s">
        <v>12</v>
      </c>
      <c r="D3" s="10" t="s">
        <v>13</v>
      </c>
      <c r="E3" s="10">
        <v>34700</v>
      </c>
      <c r="F3" s="10" t="s">
        <v>14</v>
      </c>
      <c r="G3" s="11">
        <f>F3*E3</f>
        <v>55520</v>
      </c>
      <c r="H3" s="12"/>
      <c r="I3" s="12"/>
      <c r="J3" s="10" t="s">
        <v>15</v>
      </c>
    </row>
    <row r="4" ht="37" customHeight="1" spans="1:10">
      <c r="A4" s="5">
        <v>2</v>
      </c>
      <c r="B4" s="10" t="s">
        <v>16</v>
      </c>
      <c r="C4" s="10" t="s">
        <v>17</v>
      </c>
      <c r="D4" s="10" t="s">
        <v>13</v>
      </c>
      <c r="E4" s="10">
        <v>19600</v>
      </c>
      <c r="F4" s="10" t="s">
        <v>18</v>
      </c>
      <c r="G4" s="11">
        <f t="shared" ref="G4:G22" si="0">F4*E4</f>
        <v>29400</v>
      </c>
      <c r="H4" s="12"/>
      <c r="I4" s="12"/>
      <c r="J4" s="10" t="s">
        <v>15</v>
      </c>
    </row>
    <row r="5" ht="37" customHeight="1" spans="1:10">
      <c r="A5" s="5">
        <v>3</v>
      </c>
      <c r="B5" s="10" t="s">
        <v>19</v>
      </c>
      <c r="C5" s="10" t="s">
        <v>20</v>
      </c>
      <c r="D5" s="10" t="s">
        <v>21</v>
      </c>
      <c r="E5" s="10">
        <v>1600</v>
      </c>
      <c r="F5" s="10" t="s">
        <v>22</v>
      </c>
      <c r="G5" s="11">
        <f t="shared" si="0"/>
        <v>2880</v>
      </c>
      <c r="H5" s="12"/>
      <c r="I5" s="12"/>
      <c r="J5" s="10" t="s">
        <v>23</v>
      </c>
    </row>
    <row r="6" ht="37" customHeight="1" spans="1:10">
      <c r="A6" s="5">
        <v>4</v>
      </c>
      <c r="B6" s="10" t="s">
        <v>24</v>
      </c>
      <c r="C6" s="10" t="s">
        <v>25</v>
      </c>
      <c r="D6" s="10" t="s">
        <v>13</v>
      </c>
      <c r="E6" s="10">
        <v>9250</v>
      </c>
      <c r="F6" s="10" t="s">
        <v>22</v>
      </c>
      <c r="G6" s="11">
        <f t="shared" si="0"/>
        <v>16650</v>
      </c>
      <c r="H6" s="12"/>
      <c r="I6" s="12"/>
      <c r="J6" s="10" t="s">
        <v>15</v>
      </c>
    </row>
    <row r="7" ht="37" customHeight="1" spans="1:10">
      <c r="A7" s="5">
        <v>5</v>
      </c>
      <c r="B7" s="10" t="s">
        <v>26</v>
      </c>
      <c r="C7" s="10" t="s">
        <v>20</v>
      </c>
      <c r="D7" s="10" t="s">
        <v>13</v>
      </c>
      <c r="E7" s="10">
        <v>6000</v>
      </c>
      <c r="F7" s="10" t="s">
        <v>27</v>
      </c>
      <c r="G7" s="11">
        <f t="shared" si="0"/>
        <v>4800</v>
      </c>
      <c r="H7" s="12"/>
      <c r="I7" s="12"/>
      <c r="J7" s="10" t="s">
        <v>28</v>
      </c>
    </row>
    <row r="8" ht="37" customHeight="1" spans="1:10">
      <c r="A8" s="5">
        <v>6</v>
      </c>
      <c r="B8" s="10" t="s">
        <v>29</v>
      </c>
      <c r="C8" s="10" t="s">
        <v>30</v>
      </c>
      <c r="D8" s="10" t="s">
        <v>13</v>
      </c>
      <c r="E8" s="10">
        <v>25300</v>
      </c>
      <c r="F8" s="10" t="s">
        <v>31</v>
      </c>
      <c r="G8" s="11">
        <f t="shared" si="0"/>
        <v>25300</v>
      </c>
      <c r="H8" s="12"/>
      <c r="I8" s="12"/>
      <c r="J8" s="10" t="s">
        <v>28</v>
      </c>
    </row>
    <row r="9" ht="37" customHeight="1" spans="1:10">
      <c r="A9" s="5">
        <v>7</v>
      </c>
      <c r="B9" s="10" t="s">
        <v>32</v>
      </c>
      <c r="C9" s="10" t="s">
        <v>33</v>
      </c>
      <c r="D9" s="10" t="s">
        <v>13</v>
      </c>
      <c r="E9" s="10">
        <v>860</v>
      </c>
      <c r="F9" s="10" t="s">
        <v>34</v>
      </c>
      <c r="G9" s="11">
        <f t="shared" si="0"/>
        <v>1720</v>
      </c>
      <c r="H9" s="12"/>
      <c r="I9" s="12"/>
      <c r="J9" s="10" t="s">
        <v>35</v>
      </c>
    </row>
    <row r="10" ht="37" customHeight="1" spans="1:10">
      <c r="A10" s="5">
        <v>8</v>
      </c>
      <c r="B10" s="10" t="s">
        <v>36</v>
      </c>
      <c r="C10" s="10" t="s">
        <v>37</v>
      </c>
      <c r="D10" s="10" t="s">
        <v>13</v>
      </c>
      <c r="E10" s="10">
        <v>1340</v>
      </c>
      <c r="F10" s="10" t="s">
        <v>38</v>
      </c>
      <c r="G10" s="11">
        <f t="shared" si="0"/>
        <v>2948</v>
      </c>
      <c r="H10" s="12"/>
      <c r="I10" s="12"/>
      <c r="J10" s="10" t="s">
        <v>28</v>
      </c>
    </row>
    <row r="11" ht="37" customHeight="1" spans="1:10">
      <c r="A11" s="5">
        <v>9</v>
      </c>
      <c r="B11" s="10" t="s">
        <v>39</v>
      </c>
      <c r="C11" s="10" t="s">
        <v>20</v>
      </c>
      <c r="D11" s="10" t="s">
        <v>13</v>
      </c>
      <c r="E11" s="10">
        <v>2000</v>
      </c>
      <c r="F11" s="10" t="s">
        <v>40</v>
      </c>
      <c r="G11" s="11">
        <f t="shared" si="0"/>
        <v>2200</v>
      </c>
      <c r="H11" s="12"/>
      <c r="I11" s="12"/>
      <c r="J11" s="10" t="s">
        <v>28</v>
      </c>
    </row>
    <row r="12" ht="37" customHeight="1" spans="1:10">
      <c r="A12" s="5">
        <v>10</v>
      </c>
      <c r="B12" s="10" t="s">
        <v>41</v>
      </c>
      <c r="C12" s="10" t="s">
        <v>17</v>
      </c>
      <c r="D12" s="10" t="s">
        <v>13</v>
      </c>
      <c r="E12" s="10">
        <v>4200</v>
      </c>
      <c r="F12" s="10" t="s">
        <v>18</v>
      </c>
      <c r="G12" s="11">
        <f t="shared" si="0"/>
        <v>6300</v>
      </c>
      <c r="H12" s="12"/>
      <c r="I12" s="12"/>
      <c r="J12" s="10" t="s">
        <v>28</v>
      </c>
    </row>
    <row r="13" ht="37" customHeight="1" spans="1:10">
      <c r="A13" s="5">
        <v>11</v>
      </c>
      <c r="B13" s="10" t="s">
        <v>42</v>
      </c>
      <c r="C13" s="10" t="s">
        <v>43</v>
      </c>
      <c r="D13" s="10" t="s">
        <v>21</v>
      </c>
      <c r="E13" s="10">
        <v>11300</v>
      </c>
      <c r="F13" s="10" t="s">
        <v>44</v>
      </c>
      <c r="G13" s="11">
        <f t="shared" si="0"/>
        <v>14690</v>
      </c>
      <c r="H13" s="12"/>
      <c r="I13" s="12"/>
      <c r="J13" s="10" t="s">
        <v>23</v>
      </c>
    </row>
    <row r="14" ht="37" customHeight="1" spans="1:10">
      <c r="A14" s="5">
        <v>12</v>
      </c>
      <c r="B14" s="10" t="s">
        <v>45</v>
      </c>
      <c r="C14" s="10" t="s">
        <v>46</v>
      </c>
      <c r="D14" s="10" t="s">
        <v>47</v>
      </c>
      <c r="E14" s="10">
        <v>500</v>
      </c>
      <c r="F14" s="10" t="s">
        <v>48</v>
      </c>
      <c r="G14" s="11">
        <f t="shared" si="0"/>
        <v>6500</v>
      </c>
      <c r="H14" s="12"/>
      <c r="I14" s="12"/>
      <c r="J14" s="10" t="s">
        <v>49</v>
      </c>
    </row>
    <row r="15" ht="37" customHeight="1" spans="1:10">
      <c r="A15" s="5">
        <v>13</v>
      </c>
      <c r="B15" s="10" t="s">
        <v>50</v>
      </c>
      <c r="C15" s="10" t="s">
        <v>30</v>
      </c>
      <c r="D15" s="10" t="s">
        <v>13</v>
      </c>
      <c r="E15" s="10">
        <v>6300</v>
      </c>
      <c r="F15" s="10" t="s">
        <v>22</v>
      </c>
      <c r="G15" s="11">
        <f t="shared" si="0"/>
        <v>11340</v>
      </c>
      <c r="H15" s="12"/>
      <c r="I15" s="12"/>
      <c r="J15" s="10" t="s">
        <v>28</v>
      </c>
    </row>
    <row r="16" ht="37" customHeight="1" spans="1:10">
      <c r="A16" s="5">
        <v>14</v>
      </c>
      <c r="B16" s="10" t="s">
        <v>51</v>
      </c>
      <c r="C16" s="10" t="s">
        <v>37</v>
      </c>
      <c r="D16" s="10" t="s">
        <v>13</v>
      </c>
      <c r="E16" s="10">
        <v>7100</v>
      </c>
      <c r="F16" s="10" t="s">
        <v>52</v>
      </c>
      <c r="G16" s="11">
        <f t="shared" si="0"/>
        <v>6390</v>
      </c>
      <c r="H16" s="12"/>
      <c r="I16" s="12"/>
      <c r="J16" s="10" t="s">
        <v>28</v>
      </c>
    </row>
    <row r="17" ht="37" customHeight="1" spans="1:10">
      <c r="A17" s="5">
        <v>15</v>
      </c>
      <c r="B17" s="10" t="s">
        <v>53</v>
      </c>
      <c r="C17" s="10" t="s">
        <v>30</v>
      </c>
      <c r="D17" s="10" t="s">
        <v>13</v>
      </c>
      <c r="E17" s="10">
        <v>1900</v>
      </c>
      <c r="F17" s="10" t="s">
        <v>54</v>
      </c>
      <c r="G17" s="11">
        <f t="shared" si="0"/>
        <v>9500</v>
      </c>
      <c r="H17" s="12"/>
      <c r="I17" s="12"/>
      <c r="J17" s="10" t="s">
        <v>28</v>
      </c>
    </row>
    <row r="18" ht="37" customHeight="1" spans="1:10">
      <c r="A18" s="5">
        <v>16</v>
      </c>
      <c r="B18" s="10" t="s">
        <v>55</v>
      </c>
      <c r="C18" s="10" t="s">
        <v>56</v>
      </c>
      <c r="D18" s="10" t="s">
        <v>13</v>
      </c>
      <c r="E18" s="10">
        <v>6300</v>
      </c>
      <c r="F18" s="10" t="s">
        <v>57</v>
      </c>
      <c r="G18" s="11">
        <f t="shared" si="0"/>
        <v>7560</v>
      </c>
      <c r="H18" s="12"/>
      <c r="I18" s="12"/>
      <c r="J18" s="10" t="s">
        <v>58</v>
      </c>
    </row>
    <row r="19" ht="37" customHeight="1" spans="1:10">
      <c r="A19" s="5">
        <v>17</v>
      </c>
      <c r="B19" s="10" t="s">
        <v>59</v>
      </c>
      <c r="C19" s="10" t="s">
        <v>60</v>
      </c>
      <c r="D19" s="10" t="s">
        <v>13</v>
      </c>
      <c r="E19" s="10">
        <v>1230</v>
      </c>
      <c r="F19" s="10" t="s">
        <v>61</v>
      </c>
      <c r="G19" s="11">
        <f t="shared" si="0"/>
        <v>5535</v>
      </c>
      <c r="H19" s="12"/>
      <c r="I19" s="12"/>
      <c r="J19" s="10" t="s">
        <v>62</v>
      </c>
    </row>
    <row r="20" ht="37" customHeight="1" spans="1:10">
      <c r="A20" s="5">
        <v>18</v>
      </c>
      <c r="B20" s="10" t="s">
        <v>63</v>
      </c>
      <c r="C20" s="10" t="s">
        <v>64</v>
      </c>
      <c r="D20" s="10" t="s">
        <v>65</v>
      </c>
      <c r="E20" s="10">
        <v>7200</v>
      </c>
      <c r="F20" s="10" t="s">
        <v>66</v>
      </c>
      <c r="G20" s="11">
        <f t="shared" si="0"/>
        <v>252000</v>
      </c>
      <c r="H20" s="12"/>
      <c r="I20" s="12"/>
      <c r="J20" s="10" t="s">
        <v>67</v>
      </c>
    </row>
    <row r="21" ht="37" customHeight="1" spans="1:10">
      <c r="A21" s="5">
        <v>19</v>
      </c>
      <c r="B21" s="10" t="s">
        <v>68</v>
      </c>
      <c r="C21" s="10" t="s">
        <v>25</v>
      </c>
      <c r="D21" s="10" t="s">
        <v>13</v>
      </c>
      <c r="E21" s="10">
        <v>41280</v>
      </c>
      <c r="F21" s="10" t="s">
        <v>38</v>
      </c>
      <c r="G21" s="11">
        <f t="shared" si="0"/>
        <v>90816</v>
      </c>
      <c r="H21" s="12"/>
      <c r="I21" s="12"/>
      <c r="J21" s="10" t="s">
        <v>28</v>
      </c>
    </row>
    <row r="22" ht="37" customHeight="1" spans="1:10">
      <c r="A22" s="5">
        <v>20</v>
      </c>
      <c r="B22" s="10" t="s">
        <v>69</v>
      </c>
      <c r="C22" s="10" t="s">
        <v>30</v>
      </c>
      <c r="D22" s="10" t="s">
        <v>13</v>
      </c>
      <c r="E22" s="10">
        <v>28670</v>
      </c>
      <c r="F22" s="10" t="s">
        <v>27</v>
      </c>
      <c r="G22" s="11">
        <f t="shared" si="0"/>
        <v>22936</v>
      </c>
      <c r="H22" s="13"/>
      <c r="I22" s="13"/>
      <c r="J22" s="10" t="s">
        <v>28</v>
      </c>
    </row>
    <row r="23" ht="39.95" customHeight="1" spans="1:10">
      <c r="A23" s="14" t="s">
        <v>70</v>
      </c>
      <c r="B23" s="14"/>
      <c r="C23" s="14"/>
      <c r="D23" s="14"/>
      <c r="E23" s="15"/>
      <c r="F23" s="14"/>
      <c r="G23" s="14">
        <f>SUM(G3:G22)</f>
        <v>574985</v>
      </c>
      <c r="H23" s="16"/>
      <c r="I23" s="16"/>
      <c r="J23" s="16"/>
    </row>
    <row r="24" ht="63" customHeight="1" spans="1:10">
      <c r="A24" s="17" t="s">
        <v>71</v>
      </c>
      <c r="B24" s="18"/>
      <c r="C24" s="18"/>
      <c r="D24" s="18"/>
      <c r="E24" s="19"/>
      <c r="F24" s="18"/>
      <c r="G24" s="18"/>
      <c r="H24" s="18"/>
      <c r="I24" s="18"/>
      <c r="J24" s="27"/>
    </row>
    <row r="25" ht="32.1" customHeight="1" spans="1:11">
      <c r="A25" s="20"/>
      <c r="B25" s="21"/>
      <c r="C25" s="21"/>
      <c r="D25" s="22"/>
      <c r="E25" s="23"/>
      <c r="F25" s="24" t="s">
        <v>72</v>
      </c>
      <c r="G25" s="24"/>
      <c r="H25" s="24"/>
      <c r="I25" s="24"/>
      <c r="J25" s="28"/>
      <c r="K25" s="29"/>
    </row>
    <row r="26" ht="32.1" customHeight="1" spans="1:11">
      <c r="A26" s="20"/>
      <c r="B26" s="21"/>
      <c r="C26" s="21"/>
      <c r="D26" s="22"/>
      <c r="E26" s="23"/>
      <c r="F26" s="24" t="s">
        <v>73</v>
      </c>
      <c r="G26" s="24"/>
      <c r="H26" s="24"/>
      <c r="I26" s="24"/>
      <c r="J26" s="28"/>
      <c r="K26" s="29"/>
    </row>
    <row r="27" ht="32.1" customHeight="1" spans="1:11">
      <c r="A27" s="20"/>
      <c r="B27" s="21"/>
      <c r="C27" s="21"/>
      <c r="D27" s="22"/>
      <c r="E27" s="23"/>
      <c r="F27" s="24" t="s">
        <v>74</v>
      </c>
      <c r="G27" s="24"/>
      <c r="H27" s="24"/>
      <c r="I27" s="24"/>
      <c r="J27" s="28"/>
      <c r="K27" s="29"/>
    </row>
  </sheetData>
  <mergeCells count="7">
    <mergeCell ref="A1:J1"/>
    <mergeCell ref="A23:F23"/>
    <mergeCell ref="H23:J23"/>
    <mergeCell ref="A24:J24"/>
    <mergeCell ref="F25:J25"/>
    <mergeCell ref="F26:J26"/>
    <mergeCell ref="F27:J27"/>
  </mergeCells>
  <printOptions horizontalCentered="1"/>
  <pageMargins left="0.236111111111111" right="0.196527777777778" top="0.393055555555556" bottom="0.354166666666667" header="0.313888888888889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林凡燕</cp:lastModifiedBy>
  <dcterms:created xsi:type="dcterms:W3CDTF">2019-11-25T01:26:00Z</dcterms:created>
  <cp:lastPrinted>2020-04-02T10:32:00Z</cp:lastPrinted>
  <dcterms:modified xsi:type="dcterms:W3CDTF">2026-04-20T03:42:11Z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B258A420FCD34D698739640F7862E43E</vt:lpwstr>
  </property>
</Properties>
</file>