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附件二" sheetId="1" r:id="rId1"/>
    <sheet name="附件三" sheetId="2" r:id="rId2"/>
    <sheet name="附件四" sheetId="3" r:id="rId3"/>
    <sheet name="附件五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C40" i="3"/>
  <c r="C39"/>
  <c r="C38"/>
  <c r="C37"/>
  <c r="C36"/>
  <c r="C27"/>
  <c r="C26"/>
  <c r="C25"/>
  <c r="C24"/>
  <c r="C23"/>
  <c r="C22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<sst xmlns="http://schemas.openxmlformats.org/spreadsheetml/2006/main" count="228" uniqueCount="128">
  <si>
    <t>项  目</t>
  </si>
  <si>
    <t>备注说明</t>
  </si>
  <si>
    <t>设备名称</t>
  </si>
  <si>
    <t>型号规格</t>
  </si>
  <si>
    <t>内罐材质</t>
  </si>
  <si>
    <t>外罐材质</t>
  </si>
  <si>
    <t>数量</t>
  </si>
  <si>
    <t>单价（元）</t>
  </si>
  <si>
    <t>交货周期</t>
  </si>
  <si>
    <t>使用寿命</t>
  </si>
  <si>
    <t>质保期</t>
  </si>
  <si>
    <t>特殊承诺</t>
  </si>
  <si>
    <t>加油站SF双层储油罐</t>
  </si>
  <si>
    <t xml:space="preserve">20 m³       </t>
  </si>
  <si>
    <t>Q235B</t>
  </si>
  <si>
    <t>玻璃钢</t>
  </si>
  <si>
    <t>30 m³</t>
  </si>
  <si>
    <t>总价（元）</t>
  </si>
  <si>
    <t>序号</t>
  </si>
  <si>
    <t>名称</t>
  </si>
  <si>
    <t>材质或型号</t>
  </si>
  <si>
    <t>计量单位位</t>
  </si>
  <si>
    <t>内层罐罐体</t>
  </si>
  <si>
    <t>Q235B-8</t>
  </si>
  <si>
    <t>个</t>
  </si>
  <si>
    <t>内层罐封头</t>
  </si>
  <si>
    <t>外层罐罐体</t>
  </si>
  <si>
    <t>台</t>
  </si>
  <si>
    <t>抱带（含橡胶垫）</t>
  </si>
  <si>
    <t>套</t>
  </si>
  <si>
    <t>合计</t>
  </si>
  <si>
    <r>
      <t>表</t>
    </r>
    <r>
      <rPr>
        <sz val="11"/>
        <color theme="1"/>
        <rFont val="宋体"/>
        <family val="3"/>
        <charset val="134"/>
        <scheme val="minor"/>
      </rPr>
      <t>2：20 m³SF双层储油罐分项价格表</t>
    </r>
  </si>
  <si>
    <r>
      <t>表</t>
    </r>
    <r>
      <rPr>
        <sz val="11"/>
        <color theme="1"/>
        <rFont val="宋体"/>
        <family val="3"/>
        <charset val="134"/>
        <scheme val="minor"/>
      </rPr>
      <t>3：30 m³SF双层储油罐分项价格表</t>
    </r>
    <phoneticPr fontId="1" type="noConversion"/>
  </si>
  <si>
    <t>附件二</t>
    <phoneticPr fontId="1" type="noConversion"/>
  </si>
  <si>
    <t>表1：加油站SF双层储油罐设备价格表</t>
    <phoneticPr fontId="1" type="noConversion"/>
  </si>
  <si>
    <t>总价（元）</t>
    <phoneticPr fontId="1" type="noConversion"/>
  </si>
  <si>
    <t>注：</t>
    <phoneticPr fontId="1" type="noConversion"/>
  </si>
  <si>
    <t>单价（元）</t>
    <phoneticPr fontId="1" type="noConversion"/>
  </si>
  <si>
    <t>备注</t>
    <phoneticPr fontId="1" type="noConversion"/>
  </si>
  <si>
    <t>总价（元）</t>
    <phoneticPr fontId="1" type="noConversion"/>
  </si>
  <si>
    <t>Q235B-8</t>
    <phoneticPr fontId="1" type="noConversion"/>
  </si>
  <si>
    <t>产品编号</t>
  </si>
  <si>
    <t>产品名称</t>
  </si>
  <si>
    <t>单位</t>
  </si>
  <si>
    <t>合同量</t>
  </si>
  <si>
    <t>DC1200</t>
  </si>
  <si>
    <t>件</t>
  </si>
  <si>
    <t>FibreECO</t>
  </si>
  <si>
    <t>SBKC-435</t>
  </si>
  <si>
    <t>紧急切断阀固定支架</t>
  </si>
  <si>
    <t>KP TM125/90</t>
  </si>
  <si>
    <t>适用于外径125/110/90mm管道，螺口固定，无需螺拴固定</t>
  </si>
  <si>
    <t>KP M125/90H</t>
  </si>
  <si>
    <t>KP TM75/54</t>
  </si>
  <si>
    <t>入井密封套</t>
  </si>
  <si>
    <t>KP M75/54H</t>
  </si>
  <si>
    <t xml:space="preserve">入井密封套 </t>
  </si>
  <si>
    <t>渗漏检测总价</t>
  </si>
  <si>
    <t>总价格</t>
  </si>
  <si>
    <t>KP 75/63SCEC50</t>
  </si>
  <si>
    <t>米</t>
  </si>
  <si>
    <t>KP 75/63SCEC6</t>
  </si>
  <si>
    <t>KP 2-75/63SC</t>
  </si>
  <si>
    <t>KP 8-75/63SCEC02</t>
  </si>
  <si>
    <t>KP 3-75/63SCEC</t>
  </si>
  <si>
    <t>KP TM75/63SC2A</t>
  </si>
  <si>
    <t>KP T75/63SC2A</t>
  </si>
  <si>
    <t>KP CC-63</t>
  </si>
  <si>
    <t>KP 23-63EC</t>
  </si>
  <si>
    <t>KP C14-63/54M</t>
  </si>
  <si>
    <t>1½"外螺纹转换铜接头，适用于外径63mm管道</t>
  </si>
  <si>
    <t>KP C14-F5-63</t>
  </si>
  <si>
    <t>法兰压紧式转换接头套件，管径63mm</t>
  </si>
  <si>
    <t>输油管道材料价格</t>
  </si>
  <si>
    <t>卸油管道材料</t>
  </si>
  <si>
    <t>KP 110EC6</t>
  </si>
  <si>
    <t>KP 2-110</t>
  </si>
  <si>
    <t>KP 3-110FCL</t>
  </si>
  <si>
    <t>KP 4-110FC</t>
  </si>
  <si>
    <t>KP 8-110FC03</t>
  </si>
  <si>
    <t>KP CC-110</t>
  </si>
  <si>
    <t>KP C14-F5-110</t>
  </si>
  <si>
    <t>刚朔转换接头及法兰</t>
  </si>
  <si>
    <t>卸油总价</t>
  </si>
  <si>
    <t>放空管材料</t>
  </si>
  <si>
    <t>KP 63EC6</t>
  </si>
  <si>
    <t>KP 2-63</t>
  </si>
  <si>
    <t>KP 28-63EC</t>
  </si>
  <si>
    <t>放空管总价</t>
  </si>
  <si>
    <t>物资名称</t>
  </si>
  <si>
    <t>型号</t>
  </si>
  <si>
    <t>单价</t>
  </si>
  <si>
    <t>品牌</t>
  </si>
  <si>
    <t>双层罐测漏传感器</t>
  </si>
  <si>
    <t>罐</t>
  </si>
  <si>
    <t>双层管测漏传感器</t>
  </si>
  <si>
    <t>条</t>
  </si>
  <si>
    <t>控制台</t>
  </si>
  <si>
    <t>TLS-450PLUS</t>
  </si>
  <si>
    <t>探棒</t>
  </si>
  <si>
    <t>Mag-1</t>
  </si>
  <si>
    <t>根</t>
  </si>
  <si>
    <t>浮子</t>
  </si>
  <si>
    <t>优惠价（含税、含运费、含安装调试）</t>
  </si>
  <si>
    <t>泸州市城投项目资产经营管理有限公司三合一液位仪系统及潜油泵
    采购报价表（包号四）</t>
    <phoneticPr fontId="1" type="noConversion"/>
  </si>
  <si>
    <t xml:space="preserve">   泸州市城投项目资产经营管理有限公司复合管道
    采购报价表（包号三）</t>
    <phoneticPr fontId="9" type="noConversion"/>
  </si>
  <si>
    <t xml:space="preserve"> 泸州市城投项目资产经营管理有限公司操作井及加油机地槽设备
采购报价表（包号二）</t>
    <phoneticPr fontId="9" type="noConversion"/>
  </si>
  <si>
    <t>潜油泵</t>
    <phoneticPr fontId="1" type="noConversion"/>
  </si>
  <si>
    <t>1.5P</t>
    <phoneticPr fontId="1" type="noConversion"/>
  </si>
  <si>
    <t>台</t>
    <phoneticPr fontId="1" type="noConversion"/>
  </si>
  <si>
    <r>
      <t>3</t>
    </r>
    <r>
      <rPr>
        <sz val="11"/>
        <color theme="1"/>
        <rFont val="宋体"/>
        <family val="3"/>
        <charset val="134"/>
      </rPr>
      <t>寸</t>
    </r>
  </si>
  <si>
    <r>
      <t>合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宋体"/>
        <family val="3"/>
        <charset val="134"/>
      </rPr>
      <t>计：</t>
    </r>
  </si>
  <si>
    <t>附件五</t>
    <phoneticPr fontId="1" type="noConversion"/>
  </si>
  <si>
    <t>附件三</t>
    <phoneticPr fontId="1" type="noConversion"/>
  </si>
  <si>
    <t>附件四</t>
    <phoneticPr fontId="1" type="noConversion"/>
  </si>
  <si>
    <t>技术服务费</t>
    <phoneticPr fontId="9" type="noConversion"/>
  </si>
  <si>
    <t>%</t>
    <phoneticPr fontId="9" type="noConversion"/>
  </si>
  <si>
    <t>技术服务费</t>
    <phoneticPr fontId="9" type="noConversion"/>
  </si>
  <si>
    <t>%</t>
    <phoneticPr fontId="9" type="noConversion"/>
  </si>
  <si>
    <t>总合计价格</t>
    <phoneticPr fontId="9" type="noConversion"/>
  </si>
  <si>
    <r>
      <t>单价</t>
    </r>
    <r>
      <rPr>
        <sz val="11"/>
        <rFont val="Arial"/>
        <family val="2"/>
      </rPr>
      <t xml:space="preserve">                 (</t>
    </r>
    <r>
      <rPr>
        <sz val="11"/>
        <rFont val="华文宋体"/>
        <family val="3"/>
        <charset val="134"/>
      </rPr>
      <t>元</t>
    </r>
    <r>
      <rPr>
        <sz val="11"/>
        <rFont val="Arial"/>
        <family val="2"/>
      </rPr>
      <t>/</t>
    </r>
    <r>
      <rPr>
        <sz val="11"/>
        <rFont val="华文宋体"/>
        <family val="3"/>
        <charset val="134"/>
      </rPr>
      <t>米、件</t>
    </r>
    <r>
      <rPr>
        <sz val="11"/>
        <rFont val="Arial"/>
        <family val="2"/>
      </rPr>
      <t>)</t>
    </r>
  </si>
  <si>
    <r>
      <t>价格合计</t>
    </r>
    <r>
      <rPr>
        <sz val="11"/>
        <rFont val="Arial"/>
        <family val="2"/>
      </rPr>
      <t xml:space="preserve">                    </t>
    </r>
    <r>
      <rPr>
        <sz val="11"/>
        <rFont val="华文宋体"/>
        <family val="3"/>
        <charset val="134"/>
      </rPr>
      <t>（元）</t>
    </r>
  </si>
  <si>
    <t>操作井及加油机地槽设备</t>
    <phoneticPr fontId="9" type="noConversion"/>
  </si>
  <si>
    <t>DEB-0751</t>
  </si>
  <si>
    <r>
      <t>加油机底槽</t>
    </r>
    <r>
      <rPr>
        <sz val="11"/>
        <rFont val="Arial"/>
        <family val="2"/>
      </rPr>
      <t>1222mm*640mm</t>
    </r>
  </si>
  <si>
    <r>
      <t xml:space="preserve">FibreECO </t>
    </r>
    <r>
      <rPr>
        <sz val="11"/>
        <rFont val="宋体"/>
        <family val="3"/>
        <charset val="134"/>
      </rPr>
      <t>人井直径</t>
    </r>
    <r>
      <rPr>
        <sz val="11"/>
        <rFont val="Arial"/>
        <family val="2"/>
      </rPr>
      <t>1400mm</t>
    </r>
  </si>
  <si>
    <r>
      <t>DEB-0751DN20</t>
    </r>
    <r>
      <rPr>
        <sz val="11"/>
        <rFont val="宋体"/>
        <family val="3"/>
        <charset val="134"/>
      </rPr>
      <t>穿线管密封套，入口密封套（</t>
    </r>
    <r>
      <rPr>
        <sz val="11"/>
        <rFont val="Arial"/>
        <family val="2"/>
      </rPr>
      <t>DN20</t>
    </r>
    <r>
      <rPr>
        <sz val="11"/>
        <rFont val="宋体"/>
        <family val="3"/>
        <charset val="134"/>
      </rPr>
      <t>）</t>
    </r>
  </si>
  <si>
    <t>泸州市城投项目资产经营管理公司（储油罐）采购报价表（包号一）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</si>
</sst>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仿宋_GB2312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仿宋_GB2312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rgb="FF000000"/>
      <name val="宋体"/>
      <family val="3"/>
      <charset val="134"/>
    </font>
    <font>
      <sz val="11"/>
      <name val="Arial"/>
      <family val="2"/>
    </font>
    <font>
      <sz val="11"/>
      <name val="华文宋体"/>
      <family val="3"/>
      <charset val="134"/>
    </font>
    <font>
      <sz val="11"/>
      <name val="宋体"/>
      <family val="3"/>
      <charset val="134"/>
    </font>
    <font>
      <sz val="11"/>
      <color rgb="FF32323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7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4" fillId="0" borderId="14" xfId="1" applyNumberFormat="1" applyFont="1" applyBorder="1" applyAlignment="1">
      <alignment vertical="center" wrapText="1"/>
    </xf>
    <xf numFmtId="3" fontId="15" fillId="0" borderId="1" xfId="1" applyNumberFormat="1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14" fillId="0" borderId="14" xfId="1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3" fontId="16" fillId="0" borderId="1" xfId="1" applyNumberFormat="1" applyFont="1" applyBorder="1" applyAlignment="1">
      <alignment vertical="center" wrapText="1"/>
    </xf>
    <xf numFmtId="3" fontId="14" fillId="0" borderId="1" xfId="1" applyNumberFormat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left" vertical="center" wrapText="1"/>
    </xf>
    <xf numFmtId="0" fontId="14" fillId="0" borderId="9" xfId="1" applyFont="1" applyBorder="1" applyAlignment="1">
      <alignment vertical="center" wrapText="1"/>
    </xf>
    <xf numFmtId="0" fontId="16" fillId="0" borderId="13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14" xfId="1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right" vertical="center" wrapText="1"/>
    </xf>
    <xf numFmtId="176" fontId="15" fillId="0" borderId="14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right" vertical="center" wrapText="1"/>
    </xf>
    <xf numFmtId="0" fontId="16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6" fillId="0" borderId="1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176" fontId="14" fillId="0" borderId="1" xfId="1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ple/Desktop/&#32993;&#33395;&#33459;/&#21152;&#27833;&#31449;/2019&#26448;&#26009;&#20215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产品型号</v>
          </cell>
          <cell r="C1" t="str">
            <v>材料名称</v>
          </cell>
        </row>
        <row r="2">
          <cell r="B2" t="str">
            <v>KP 75/63SCEC50</v>
          </cell>
          <cell r="C2" t="str">
            <v>双层管道（DN50）</v>
          </cell>
        </row>
        <row r="3">
          <cell r="B3" t="str">
            <v>KP 75/63SCEC6</v>
          </cell>
          <cell r="C3" t="str">
            <v>双层管道（DN50）</v>
          </cell>
        </row>
        <row r="4">
          <cell r="B4" t="str">
            <v>KP 2-75/63SC</v>
          </cell>
          <cell r="C4" t="str">
            <v>双层焊接接头</v>
          </cell>
        </row>
        <row r="5">
          <cell r="B5" t="str">
            <v>KP T75/63SC2A</v>
          </cell>
          <cell r="C5" t="str">
            <v>终端转换接头</v>
          </cell>
        </row>
        <row r="6">
          <cell r="B6" t="str">
            <v>KP C14-63/54M</v>
          </cell>
          <cell r="C6" t="str">
            <v>钢塑转换接头</v>
          </cell>
        </row>
        <row r="7">
          <cell r="B7" t="str">
            <v>KP 3-75/63SCEC</v>
          </cell>
          <cell r="C7" t="str">
            <v>双层弯头</v>
          </cell>
        </row>
        <row r="8">
          <cell r="B8" t="str">
            <v>KP 8-75/63SCEC02</v>
          </cell>
          <cell r="C8" t="str">
            <v>双层三通</v>
          </cell>
        </row>
        <row r="9">
          <cell r="B9" t="str">
            <v>KP C14-F5-63</v>
          </cell>
          <cell r="C9" t="str">
            <v>钢塑转换接头及法兰</v>
          </cell>
        </row>
        <row r="10">
          <cell r="B10" t="str">
            <v>KP 125/110SCEC6</v>
          </cell>
          <cell r="C10" t="str">
            <v>双层管道（DN100）</v>
          </cell>
        </row>
        <row r="11">
          <cell r="B11" t="str">
            <v>KP 2-125/110SC</v>
          </cell>
          <cell r="C11" t="str">
            <v>双层焊接接头</v>
          </cell>
        </row>
        <row r="12">
          <cell r="B12" t="str">
            <v>KP 33-125/110SCC</v>
          </cell>
          <cell r="C12" t="str">
            <v>90度双层弯头</v>
          </cell>
        </row>
        <row r="13">
          <cell r="B13" t="str">
            <v>KP 4-125/110SCEC</v>
          </cell>
          <cell r="C13" t="str">
            <v>45度双层弯头</v>
          </cell>
        </row>
        <row r="14">
          <cell r="B14" t="str">
            <v>KP T125/110SC2A</v>
          </cell>
          <cell r="C14" t="str">
            <v>终端转换接头</v>
          </cell>
        </row>
        <row r="15">
          <cell r="B15" t="str">
            <v>KP C14-F5-110</v>
          </cell>
          <cell r="C15" t="str">
            <v>钢塑转换接头</v>
          </cell>
        </row>
        <row r="16">
          <cell r="B16" t="str">
            <v>KP C20-110</v>
          </cell>
          <cell r="C16" t="str">
            <v>法兰接头</v>
          </cell>
        </row>
        <row r="17">
          <cell r="B17" t="str">
            <v>KP 63EC6</v>
          </cell>
          <cell r="C17" t="str">
            <v>单层管道（DN50）</v>
          </cell>
        </row>
        <row r="18">
          <cell r="B18" t="str">
            <v>KP 2-63</v>
          </cell>
          <cell r="C18" t="str">
            <v>焊接接头</v>
          </cell>
        </row>
        <row r="19">
          <cell r="B19" t="str">
            <v>KP 3-63FC</v>
          </cell>
          <cell r="C19" t="str">
            <v>弯头</v>
          </cell>
        </row>
        <row r="20">
          <cell r="B20" t="str">
            <v>KP C14-F5-63</v>
          </cell>
          <cell r="C20" t="str">
            <v>钢塑转换接头及法兰</v>
          </cell>
        </row>
        <row r="21">
          <cell r="B21" t="str">
            <v>KP 110EC6</v>
          </cell>
          <cell r="C21" t="str">
            <v>单层管道（DN100）</v>
          </cell>
        </row>
        <row r="22">
          <cell r="B22" t="str">
            <v>KP 2-110</v>
          </cell>
          <cell r="C22" t="str">
            <v>焊接接头</v>
          </cell>
        </row>
        <row r="23">
          <cell r="B23" t="str">
            <v>KP 3-110FCL</v>
          </cell>
          <cell r="C23" t="str">
            <v>90度弯头</v>
          </cell>
        </row>
        <row r="24">
          <cell r="B24" t="str">
            <v>KP 4-110FC</v>
          </cell>
          <cell r="C24" t="str">
            <v>45度弯头</v>
          </cell>
        </row>
        <row r="25">
          <cell r="B25" t="str">
            <v>KP 8-110FC03</v>
          </cell>
          <cell r="C25" t="str">
            <v>三通</v>
          </cell>
        </row>
        <row r="26">
          <cell r="B26" t="str">
            <v>KP C14-F5-110</v>
          </cell>
          <cell r="C26" t="str">
            <v>钢塑转换接头及法兰</v>
          </cell>
        </row>
        <row r="27">
          <cell r="B27" t="str">
            <v>KP 90EC6</v>
          </cell>
          <cell r="C27" t="str">
            <v>单层管道（DN80）</v>
          </cell>
        </row>
        <row r="28">
          <cell r="B28" t="str">
            <v>KP 63EC6</v>
          </cell>
          <cell r="C28" t="str">
            <v>单层管道（DN50）</v>
          </cell>
        </row>
        <row r="29">
          <cell r="B29" t="str">
            <v>KP 2-90</v>
          </cell>
          <cell r="C29" t="str">
            <v>焊接接头（DN80）</v>
          </cell>
        </row>
        <row r="30">
          <cell r="B30" t="str">
            <v>KP 2-63</v>
          </cell>
          <cell r="C30" t="str">
            <v>焊接接头（DN50）</v>
          </cell>
        </row>
        <row r="31">
          <cell r="B31" t="str">
            <v>KP 4-90FC</v>
          </cell>
          <cell r="C31" t="str">
            <v>45度弯头</v>
          </cell>
        </row>
        <row r="32">
          <cell r="B32" t="str">
            <v>KP 8-90FC03</v>
          </cell>
          <cell r="C32" t="str">
            <v>三通（DN80）</v>
          </cell>
        </row>
        <row r="33">
          <cell r="B33" t="str">
            <v>KP C14-63/25M</v>
          </cell>
          <cell r="C33" t="str">
            <v>钢塑转换接头（DN50变DN25）</v>
          </cell>
        </row>
        <row r="34">
          <cell r="B34" t="str">
            <v>KP C14-F5-90</v>
          </cell>
          <cell r="C34" t="str">
            <v>钢塑转换接头及法兰（DN80）</v>
          </cell>
        </row>
        <row r="35">
          <cell r="B35" t="str">
            <v>KP 9-90/63EC</v>
          </cell>
          <cell r="C35" t="str">
            <v>变径（DN80变DN50）</v>
          </cell>
        </row>
        <row r="36">
          <cell r="B36" t="str">
            <v>DC1200</v>
          </cell>
          <cell r="C36" t="str">
            <v>加油机底槽</v>
          </cell>
        </row>
        <row r="37">
          <cell r="B37" t="str">
            <v>FibreECO</v>
          </cell>
          <cell r="C37" t="str">
            <v>成品人孔井</v>
          </cell>
        </row>
        <row r="38">
          <cell r="B38" t="str">
            <v>DEB-0751</v>
          </cell>
          <cell r="C38" t="str">
            <v>入口密封套（DN20）</v>
          </cell>
        </row>
        <row r="39">
          <cell r="B39" t="str">
            <v>KP TM75/54</v>
          </cell>
          <cell r="C39" t="str">
            <v>入口密封套（DN50）</v>
          </cell>
        </row>
        <row r="40">
          <cell r="B40" t="str">
            <v>KP TM125/90</v>
          </cell>
          <cell r="C40" t="str">
            <v>入口密封套（DN100）</v>
          </cell>
        </row>
        <row r="41">
          <cell r="B41" t="str">
            <v>FL90</v>
          </cell>
          <cell r="C41" t="str">
            <v>承重井盖（直径900mm 承重40吨）</v>
          </cell>
        </row>
        <row r="42">
          <cell r="B42" t="str">
            <v>KP 315AU</v>
          </cell>
          <cell r="C42" t="str">
            <v>渗漏监测界面</v>
          </cell>
        </row>
        <row r="43">
          <cell r="B43" t="str">
            <v>KP 315LD-02DN</v>
          </cell>
          <cell r="C43" t="str">
            <v>渗漏监测传感器</v>
          </cell>
        </row>
        <row r="44">
          <cell r="B44" t="str">
            <v>KP 63EC6</v>
          </cell>
          <cell r="C44" t="str">
            <v>单层复合管线（DN50）</v>
          </cell>
        </row>
        <row r="45">
          <cell r="B45" t="str">
            <v>KP 90EC6</v>
          </cell>
          <cell r="C45" t="str">
            <v>单层复合管线（DN80）</v>
          </cell>
        </row>
        <row r="46">
          <cell r="B46" t="str">
            <v>KP 125/110SCEC6</v>
          </cell>
          <cell r="C46" t="str">
            <v>双层复合管线（DN100）</v>
          </cell>
        </row>
        <row r="47">
          <cell r="B47" t="str">
            <v>KP 2-63</v>
          </cell>
          <cell r="C47" t="str">
            <v>单层焊接头（DN50）</v>
          </cell>
        </row>
        <row r="48">
          <cell r="B48" t="str">
            <v>KP 2-90</v>
          </cell>
          <cell r="C48" t="str">
            <v>单层焊接头（DN80）</v>
          </cell>
        </row>
        <row r="49">
          <cell r="B49" t="str">
            <v>KP 2-110</v>
          </cell>
          <cell r="C49" t="str">
            <v>单层焊接头（DN100）</v>
          </cell>
        </row>
        <row r="50">
          <cell r="B50" t="str">
            <v>KP 2-125/110SC</v>
          </cell>
          <cell r="C50" t="str">
            <v>双层焊接头（DN100）</v>
          </cell>
        </row>
        <row r="51">
          <cell r="B51" t="str">
            <v>KP 4-63FC</v>
          </cell>
          <cell r="C51" t="str">
            <v>45度单层弯头（DN50）</v>
          </cell>
        </row>
        <row r="52">
          <cell r="B52" t="str">
            <v>KP 4-90FC</v>
          </cell>
          <cell r="C52" t="str">
            <v>45度单层弯头（DN80）</v>
          </cell>
        </row>
        <row r="53">
          <cell r="B53" t="str">
            <v>KP 4-110FC</v>
          </cell>
          <cell r="C53" t="str">
            <v>45度单层弯头（DN100）</v>
          </cell>
        </row>
        <row r="54">
          <cell r="B54" t="str">
            <v>KP 3-63FC</v>
          </cell>
          <cell r="C54" t="str">
            <v>90度单层弯头（DN50）</v>
          </cell>
        </row>
        <row r="55">
          <cell r="B55" t="str">
            <v>KP 23-63EC</v>
          </cell>
          <cell r="C55" t="str">
            <v>90度单层弯头（DN50）</v>
          </cell>
        </row>
        <row r="56">
          <cell r="B56" t="str">
            <v>KP 3-90FC</v>
          </cell>
          <cell r="C56" t="str">
            <v>90度单层弯头（DN80）</v>
          </cell>
        </row>
        <row r="57">
          <cell r="B57" t="str">
            <v>KP 3-110FC</v>
          </cell>
          <cell r="C57" t="str">
            <v>90度单层弯头（DN100）</v>
          </cell>
        </row>
        <row r="58">
          <cell r="B58" t="str">
            <v>KP 4-125/110SCEC</v>
          </cell>
          <cell r="C58" t="str">
            <v>45度双层弯头（DN100）</v>
          </cell>
        </row>
        <row r="59">
          <cell r="B59" t="str">
            <v>KP 33-125/110SCC</v>
          </cell>
          <cell r="C59" t="str">
            <v>90度双层弯头（DN100）</v>
          </cell>
        </row>
        <row r="60">
          <cell r="B60" t="str">
            <v>KP 28-63EC</v>
          </cell>
          <cell r="C60" t="str">
            <v>单层三通（DN50）</v>
          </cell>
        </row>
        <row r="61">
          <cell r="B61" t="str">
            <v>KP 8-90FC03</v>
          </cell>
          <cell r="C61" t="str">
            <v>单层三通（DN80）</v>
          </cell>
        </row>
        <row r="62">
          <cell r="B62" t="str">
            <v>KP 8-110FC03</v>
          </cell>
          <cell r="C62" t="str">
            <v>单层三通（DN100）</v>
          </cell>
        </row>
        <row r="63">
          <cell r="B63" t="str">
            <v>KP 9-90/63EC</v>
          </cell>
          <cell r="C63" t="str">
            <v>单层变径（DN80变DN50）</v>
          </cell>
        </row>
        <row r="64">
          <cell r="B64" t="str">
            <v>KP T125/110SC2A</v>
          </cell>
          <cell r="C64" t="str">
            <v>双层终端接头（DN100）</v>
          </cell>
        </row>
        <row r="65">
          <cell r="B65" t="str">
            <v>KP C20-110</v>
          </cell>
          <cell r="C65" t="str">
            <v>转换金属接头及法兰（DN100）</v>
          </cell>
        </row>
        <row r="66">
          <cell r="B66" t="str">
            <v>KP C14-F5-110</v>
          </cell>
          <cell r="C66" t="str">
            <v>钢塑转换接头带法兰（DN100）</v>
          </cell>
        </row>
        <row r="67">
          <cell r="B67" t="str">
            <v>KP CC-110</v>
          </cell>
          <cell r="C67" t="str">
            <v>导静电插件（DN100）</v>
          </cell>
        </row>
        <row r="68">
          <cell r="B68" t="str">
            <v>FE90</v>
          </cell>
          <cell r="C68" t="str">
            <v>承重井盖（直径900㎜承重25T）</v>
          </cell>
        </row>
        <row r="69">
          <cell r="B69" t="str">
            <v>FL120/D400</v>
          </cell>
          <cell r="C69" t="str">
            <v>承重井盖（直径300㎜承重40T）</v>
          </cell>
        </row>
        <row r="70">
          <cell r="B70" t="str">
            <v>FL120</v>
          </cell>
          <cell r="C70" t="str">
            <v>承重井盖（直径300㎜承重25T）</v>
          </cell>
        </row>
        <row r="71">
          <cell r="B71" t="str">
            <v>KP CC-90</v>
          </cell>
          <cell r="C71" t="str">
            <v>导静电插件（DN80）</v>
          </cell>
        </row>
        <row r="72">
          <cell r="B72" t="str">
            <v>KP CC-63</v>
          </cell>
          <cell r="C72" t="str">
            <v>导静电插件（DN50）</v>
          </cell>
        </row>
        <row r="73">
          <cell r="B73" t="str">
            <v>KP TM75/63SC2A</v>
          </cell>
          <cell r="C73" t="str">
            <v>带密封终端焊接接头</v>
          </cell>
        </row>
        <row r="74">
          <cell r="B74" t="str">
            <v>KP T75/63B</v>
          </cell>
          <cell r="C74" t="str">
            <v>终端焊接接头</v>
          </cell>
        </row>
        <row r="75">
          <cell r="B75" t="str">
            <v>FL450</v>
          </cell>
          <cell r="C75" t="str">
            <v>承重井盖</v>
          </cell>
        </row>
        <row r="76">
          <cell r="B76" t="str">
            <v>FL450/D400</v>
          </cell>
          <cell r="C76" t="str">
            <v>承重井盖</v>
          </cell>
        </row>
        <row r="77">
          <cell r="B77" t="str">
            <v>Leak Plus</v>
          </cell>
          <cell r="C77" t="str">
            <v>渗漏监测控制台</v>
          </cell>
        </row>
        <row r="78">
          <cell r="B78" t="str">
            <v>KP 3-110FCL</v>
          </cell>
          <cell r="C78" t="str">
            <v>90°单层成型长弯管</v>
          </cell>
        </row>
        <row r="79">
          <cell r="B79" t="str">
            <v>KP 3-90FCL</v>
          </cell>
          <cell r="C79" t="str">
            <v>90°单层成型长弯管</v>
          </cell>
        </row>
        <row r="80">
          <cell r="B80" t="str">
            <v>KP 3-63FCL</v>
          </cell>
          <cell r="C80" t="str">
            <v>90°单层成型长弯管</v>
          </cell>
        </row>
        <row r="81">
          <cell r="B81" t="str">
            <v>KP 23-110C02</v>
          </cell>
          <cell r="C81" t="str">
            <v>90°导静电焊接接头</v>
          </cell>
        </row>
        <row r="82">
          <cell r="B82" t="str">
            <v>KP 23-90C02</v>
          </cell>
          <cell r="C82" t="str">
            <v>90°导静电焊接接头</v>
          </cell>
        </row>
        <row r="83">
          <cell r="B83" t="str">
            <v>KP W6-110/90</v>
          </cell>
          <cell r="C83" t="str">
            <v>螺纹接口分离钢法兰</v>
          </cell>
        </row>
        <row r="84">
          <cell r="B84" t="str">
            <v>KP W6-90</v>
          </cell>
          <cell r="C84" t="str">
            <v>螺纹接口分离钢法兰</v>
          </cell>
        </row>
        <row r="85">
          <cell r="B85" t="str">
            <v>KP W6-63</v>
          </cell>
          <cell r="C85" t="str">
            <v>螺纹接口分离钢法兰</v>
          </cell>
        </row>
        <row r="86">
          <cell r="B86" t="str">
            <v>KP 4-75/63SCEC</v>
          </cell>
          <cell r="C86" t="str">
            <v>45°双层成型弯管</v>
          </cell>
        </row>
        <row r="87">
          <cell r="B87" t="str">
            <v>KP 9-110/90C03</v>
          </cell>
          <cell r="C87" t="str">
            <v>导静电模制变径</v>
          </cell>
        </row>
        <row r="88">
          <cell r="B88" t="str">
            <v>KP 9-110/63C03</v>
          </cell>
          <cell r="C88" t="str">
            <v>导静电模制变径</v>
          </cell>
        </row>
        <row r="89">
          <cell r="B89" t="str">
            <v>KP C14-110/90M</v>
          </cell>
          <cell r="C89" t="str">
            <v>压紧式转换铜接头</v>
          </cell>
        </row>
        <row r="90">
          <cell r="B90" t="str">
            <v>KP C14-63M</v>
          </cell>
          <cell r="C90" t="str">
            <v>压紧式转换铜接头</v>
          </cell>
        </row>
        <row r="91">
          <cell r="B91" t="str">
            <v>KP TM125/110SC2A</v>
          </cell>
          <cell r="C91" t="str">
            <v>入口密封与双层管道终端焊接接头集成件</v>
          </cell>
        </row>
        <row r="92">
          <cell r="B92" t="str">
            <v>30-3206</v>
          </cell>
          <cell r="C92" t="str">
            <v>油罐渗漏监测传感器</v>
          </cell>
        </row>
        <row r="93">
          <cell r="B93" t="str">
            <v>SE58000</v>
          </cell>
          <cell r="C93" t="str">
            <v>测漏控制台</v>
          </cell>
        </row>
        <row r="94">
          <cell r="B94" t="str">
            <v>SE31000</v>
          </cell>
          <cell r="C94" t="str">
            <v>双层管线传感器</v>
          </cell>
        </row>
        <row r="95">
          <cell r="B95" t="str">
            <v>SE32000</v>
          </cell>
          <cell r="C95" t="str">
            <v>双层油罐传感器</v>
          </cell>
        </row>
        <row r="96">
          <cell r="B96" t="str">
            <v>C-Y59000</v>
          </cell>
          <cell r="C96" t="str">
            <v>总线制部分测漏控制台</v>
          </cell>
        </row>
        <row r="97">
          <cell r="B97" t="str">
            <v>41000-Y</v>
          </cell>
          <cell r="C97" t="str">
            <v>双层管线传感器</v>
          </cell>
        </row>
        <row r="98">
          <cell r="B98" t="str">
            <v>42100-Y</v>
          </cell>
          <cell r="C98" t="str">
            <v>双层油罐SF传感器</v>
          </cell>
        </row>
        <row r="99">
          <cell r="B99" t="str">
            <v>43000-Y</v>
          </cell>
          <cell r="C99" t="str">
            <v>人井测漏传感器</v>
          </cell>
        </row>
        <row r="100">
          <cell r="B100" t="str">
            <v>44000-Y</v>
          </cell>
          <cell r="C100" t="str">
            <v>底槽测漏传感器</v>
          </cell>
        </row>
        <row r="101">
          <cell r="B101" t="str">
            <v>DS900HCA</v>
          </cell>
          <cell r="C101" t="str">
            <v>导静电加油机底槽</v>
          </cell>
        </row>
        <row r="102">
          <cell r="B102" t="str">
            <v>DS1220HCA</v>
          </cell>
          <cell r="C102" t="str">
            <v>导静电加油机底槽</v>
          </cell>
        </row>
        <row r="103">
          <cell r="B103" t="str">
            <v>KP HL1002</v>
          </cell>
          <cell r="C103" t="str">
            <v>开启井盖手柄</v>
          </cell>
        </row>
        <row r="104">
          <cell r="B104" t="str">
            <v>KP 10-63</v>
          </cell>
          <cell r="C104" t="str">
            <v>端盖</v>
          </cell>
        </row>
        <row r="105">
          <cell r="B105" t="str">
            <v>SBKC-435</v>
          </cell>
          <cell r="C105" t="str">
            <v>固定支架</v>
          </cell>
        </row>
        <row r="106">
          <cell r="B106" t="str">
            <v>CER848N</v>
          </cell>
          <cell r="C106" t="str">
            <v>人井延长件</v>
          </cell>
        </row>
        <row r="107">
          <cell r="B107" t="str">
            <v>MCS930N</v>
          </cell>
          <cell r="C107" t="str">
            <v>人井边框</v>
          </cell>
        </row>
        <row r="108">
          <cell r="B108" t="str">
            <v>KP TM32/15</v>
          </cell>
          <cell r="C108" t="str">
            <v>穿壁密封件</v>
          </cell>
        </row>
        <row r="109">
          <cell r="B109" t="str">
            <v>KP M32/15H</v>
          </cell>
          <cell r="C109" t="str">
            <v>穿壁密封件</v>
          </cell>
        </row>
        <row r="110">
          <cell r="B110" t="str">
            <v>KP M75/54H</v>
          </cell>
          <cell r="C110" t="str">
            <v>穿壁密封件</v>
          </cell>
        </row>
        <row r="111">
          <cell r="B111" t="str">
            <v>KP M125/90H</v>
          </cell>
          <cell r="C111" t="str">
            <v>穿壁密封件</v>
          </cell>
        </row>
        <row r="112">
          <cell r="B112" t="str">
            <v>PSB/63N</v>
          </cell>
          <cell r="C112" t="str">
            <v>穿壁密封件</v>
          </cell>
        </row>
        <row r="113">
          <cell r="B113" t="str">
            <v>PSB/75N</v>
          </cell>
          <cell r="C113" t="str">
            <v>穿壁密封件</v>
          </cell>
        </row>
        <row r="114">
          <cell r="B114" t="str">
            <v>PSB/90N</v>
          </cell>
          <cell r="C114" t="str">
            <v>穿壁密封件</v>
          </cell>
        </row>
        <row r="115">
          <cell r="B115" t="str">
            <v>PSB/110N</v>
          </cell>
          <cell r="C115" t="str">
            <v>穿壁密封件</v>
          </cell>
        </row>
        <row r="116">
          <cell r="B116" t="str">
            <v>PSB/125N</v>
          </cell>
          <cell r="C116" t="str">
            <v>穿壁密封件</v>
          </cell>
        </row>
        <row r="117">
          <cell r="B117" t="str">
            <v>PEK75/63</v>
          </cell>
          <cell r="C117" t="str">
            <v>穿壁密封件</v>
          </cell>
        </row>
        <row r="118">
          <cell r="B118" t="str">
            <v>PEKD75/63</v>
          </cell>
          <cell r="C118" t="str">
            <v>穿壁密封件</v>
          </cell>
        </row>
        <row r="119">
          <cell r="B119" t="str">
            <v>PEK110/90</v>
          </cell>
          <cell r="C119" t="str">
            <v>穿壁密封件</v>
          </cell>
        </row>
        <row r="120">
          <cell r="B120" t="str">
            <v>PEKD110/90</v>
          </cell>
          <cell r="C120" t="str">
            <v>穿壁密封件</v>
          </cell>
        </row>
        <row r="121">
          <cell r="B121" t="str">
            <v>PEK125</v>
          </cell>
          <cell r="C121" t="str">
            <v>穿壁密封件</v>
          </cell>
        </row>
        <row r="122">
          <cell r="B122" t="str">
            <v>PEKD125</v>
          </cell>
          <cell r="C122" t="str">
            <v>穿壁密封件</v>
          </cell>
        </row>
        <row r="123">
          <cell r="B123" t="str">
            <v>PEK33/27</v>
          </cell>
          <cell r="C123" t="str">
            <v>穿壁密封件</v>
          </cell>
        </row>
        <row r="124">
          <cell r="B124" t="str">
            <v>PEKD33/27</v>
          </cell>
          <cell r="C124" t="str">
            <v>穿壁密封件</v>
          </cell>
        </row>
        <row r="125">
          <cell r="B125" t="str">
            <v>0001-2400</v>
          </cell>
          <cell r="C125" t="str">
            <v>卸油手孔</v>
          </cell>
        </row>
        <row r="126">
          <cell r="B126" t="str">
            <v>BV-2500TN</v>
          </cell>
          <cell r="C126" t="str">
            <v>球阀</v>
          </cell>
        </row>
        <row r="127">
          <cell r="B127" t="str">
            <v>BV-2500FN</v>
          </cell>
          <cell r="C127" t="str">
            <v>球阀</v>
          </cell>
        </row>
        <row r="128">
          <cell r="B128" t="str">
            <v>BV-3000TN</v>
          </cell>
          <cell r="C128" t="str">
            <v>球阀</v>
          </cell>
        </row>
        <row r="129">
          <cell r="B129" t="str">
            <v>BV-3000FN</v>
          </cell>
          <cell r="C129" t="str">
            <v>球阀</v>
          </cell>
        </row>
        <row r="130">
          <cell r="B130" t="str">
            <v>61SOR</v>
          </cell>
          <cell r="C130" t="str">
            <v>卸油防溢阀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3"/>
  <sheetViews>
    <sheetView tabSelected="1" workbookViewId="0">
      <selection sqref="A1:K1"/>
    </sheetView>
  </sheetViews>
  <sheetFormatPr defaultRowHeight="13.5"/>
  <cols>
    <col min="1" max="1" width="9.875" customWidth="1"/>
    <col min="2" max="2" width="8.75" customWidth="1"/>
    <col min="3" max="3" width="8.625" customWidth="1"/>
    <col min="4" max="11" width="7.625" customWidth="1"/>
  </cols>
  <sheetData>
    <row r="1" spans="1:11" ht="21.75" customHeight="1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customHeight="1">
      <c r="A2" s="47" t="s">
        <v>127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1.75" customHeight="1">
      <c r="A3" s="46" t="s">
        <v>34</v>
      </c>
      <c r="B3" s="46"/>
      <c r="C3" s="46"/>
      <c r="D3" s="46"/>
    </row>
    <row r="4" spans="1:11" ht="25.5" customHeight="1">
      <c r="A4" s="62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 t="s">
        <v>1</v>
      </c>
    </row>
    <row r="5" spans="1:11" ht="26.1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62"/>
    </row>
    <row r="6" spans="1:11" ht="26.1" customHeight="1">
      <c r="A6" s="62" t="s">
        <v>12</v>
      </c>
      <c r="B6" s="3" t="s">
        <v>13</v>
      </c>
      <c r="C6" s="3" t="s">
        <v>14</v>
      </c>
      <c r="D6" s="3" t="s">
        <v>15</v>
      </c>
      <c r="E6" s="3"/>
      <c r="F6" s="4"/>
      <c r="G6" s="3"/>
      <c r="H6" s="3"/>
      <c r="I6" s="3"/>
      <c r="J6" s="3"/>
      <c r="K6" s="3"/>
    </row>
    <row r="7" spans="1:11" ht="26.1" customHeight="1">
      <c r="A7" s="62"/>
      <c r="B7" s="3" t="s">
        <v>16</v>
      </c>
      <c r="C7" s="3" t="s">
        <v>14</v>
      </c>
      <c r="D7" s="3" t="s">
        <v>15</v>
      </c>
      <c r="E7" s="3"/>
      <c r="F7" s="4"/>
      <c r="G7" s="3"/>
      <c r="H7" s="3"/>
      <c r="I7" s="3"/>
      <c r="J7" s="3"/>
      <c r="K7" s="5"/>
    </row>
    <row r="8" spans="1:11" ht="26.1" customHeight="1">
      <c r="A8" s="62"/>
      <c r="B8" s="3"/>
      <c r="C8" s="3"/>
      <c r="D8" s="3"/>
      <c r="E8" s="3"/>
      <c r="F8" s="4"/>
      <c r="G8" s="3"/>
      <c r="H8" s="3"/>
      <c r="I8" s="3"/>
      <c r="J8" s="3"/>
      <c r="K8" s="5"/>
    </row>
    <row r="9" spans="1:11" ht="26.1" customHeight="1">
      <c r="A9" s="62"/>
      <c r="B9" s="3"/>
      <c r="C9" s="3"/>
      <c r="D9" s="3"/>
      <c r="E9" s="3"/>
      <c r="F9" s="4"/>
      <c r="G9" s="3"/>
      <c r="H9" s="3"/>
      <c r="I9" s="3"/>
      <c r="J9" s="3"/>
      <c r="K9" s="5"/>
    </row>
    <row r="10" spans="1:11" ht="26.1" customHeight="1">
      <c r="A10" s="3"/>
      <c r="B10" s="3"/>
      <c r="C10" s="6"/>
      <c r="D10" s="3"/>
      <c r="E10" s="3"/>
      <c r="F10" s="4"/>
      <c r="G10" s="3"/>
      <c r="H10" s="3"/>
      <c r="I10" s="3"/>
      <c r="J10" s="3"/>
      <c r="K10" s="5"/>
    </row>
    <row r="11" spans="1:11" ht="26.1" customHeight="1">
      <c r="A11" s="7" t="s">
        <v>35</v>
      </c>
      <c r="B11" s="53"/>
      <c r="C11" s="54"/>
      <c r="D11" s="54"/>
      <c r="E11" s="54"/>
      <c r="F11" s="54"/>
      <c r="G11" s="54"/>
      <c r="H11" s="54"/>
      <c r="I11" s="54"/>
      <c r="J11" s="54"/>
      <c r="K11" s="55"/>
    </row>
    <row r="12" spans="1:11" ht="26.1" customHeight="1">
      <c r="A12" s="63" t="s">
        <v>36</v>
      </c>
      <c r="B12" s="64"/>
      <c r="C12" s="64"/>
      <c r="D12" s="64"/>
      <c r="E12" s="64"/>
      <c r="F12" s="64"/>
      <c r="G12" s="64"/>
      <c r="H12" s="64"/>
      <c r="I12" s="64"/>
      <c r="J12" s="64"/>
      <c r="K12" s="65"/>
    </row>
    <row r="13" spans="1:11" ht="26.1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8"/>
    </row>
    <row r="14" spans="1:11" ht="15.75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 ht="26.25" customHeight="1">
      <c r="A15" s="71" t="s">
        <v>31</v>
      </c>
      <c r="B15" s="71"/>
      <c r="C15" s="71"/>
      <c r="D15" s="71"/>
      <c r="E15" s="2"/>
      <c r="F15" s="2"/>
      <c r="G15" s="2"/>
    </row>
    <row r="16" spans="1:11" ht="26.1" customHeight="1">
      <c r="A16" s="8" t="s">
        <v>18</v>
      </c>
      <c r="B16" s="8" t="s">
        <v>19</v>
      </c>
      <c r="C16" s="9" t="s">
        <v>20</v>
      </c>
      <c r="D16" s="9" t="s">
        <v>21</v>
      </c>
      <c r="E16" s="69" t="s">
        <v>6</v>
      </c>
      <c r="F16" s="70"/>
      <c r="G16" s="48" t="s">
        <v>37</v>
      </c>
      <c r="H16" s="48"/>
      <c r="I16" s="48" t="s">
        <v>17</v>
      </c>
      <c r="J16" s="48"/>
      <c r="K16" s="10" t="s">
        <v>38</v>
      </c>
    </row>
    <row r="17" spans="1:11" ht="30" customHeight="1">
      <c r="A17" s="8">
        <v>1</v>
      </c>
      <c r="B17" s="8" t="s">
        <v>22</v>
      </c>
      <c r="C17" s="11" t="s">
        <v>40</v>
      </c>
      <c r="D17" s="8" t="s">
        <v>24</v>
      </c>
      <c r="E17" s="69"/>
      <c r="F17" s="70"/>
      <c r="G17" s="69"/>
      <c r="H17" s="70"/>
      <c r="I17" s="69"/>
      <c r="J17" s="70"/>
      <c r="K17" s="8"/>
    </row>
    <row r="18" spans="1:11" ht="26.1" hidden="1" customHeight="1">
      <c r="A18" s="48">
        <v>2</v>
      </c>
      <c r="B18" s="48" t="s">
        <v>25</v>
      </c>
      <c r="C18" s="48" t="s">
        <v>23</v>
      </c>
      <c r="D18" s="49" t="s">
        <v>24</v>
      </c>
      <c r="E18" s="56"/>
      <c r="F18" s="57"/>
      <c r="G18" s="56"/>
      <c r="H18" s="57"/>
      <c r="I18" s="56"/>
      <c r="J18" s="57"/>
      <c r="K18" s="49"/>
    </row>
    <row r="19" spans="1:11" ht="25.5" hidden="1" customHeight="1">
      <c r="A19" s="48"/>
      <c r="B19" s="48"/>
      <c r="C19" s="48"/>
      <c r="D19" s="50"/>
      <c r="E19" s="58"/>
      <c r="F19" s="59"/>
      <c r="G19" s="58"/>
      <c r="H19" s="59"/>
      <c r="I19" s="58"/>
      <c r="J19" s="59"/>
      <c r="K19" s="50"/>
    </row>
    <row r="20" spans="1:11" ht="25.5" hidden="1" customHeight="1">
      <c r="A20" s="48"/>
      <c r="B20" s="48"/>
      <c r="C20" s="48"/>
      <c r="D20" s="50"/>
      <c r="E20" s="58"/>
      <c r="F20" s="59"/>
      <c r="G20" s="58"/>
      <c r="H20" s="59"/>
      <c r="I20" s="58"/>
      <c r="J20" s="59"/>
      <c r="K20" s="50"/>
    </row>
    <row r="21" spans="1:11" ht="25.5" hidden="1" customHeight="1">
      <c r="A21" s="48"/>
      <c r="B21" s="48"/>
      <c r="C21" s="48"/>
      <c r="D21" s="51"/>
      <c r="E21" s="60"/>
      <c r="F21" s="61"/>
      <c r="G21" s="60"/>
      <c r="H21" s="61"/>
      <c r="I21" s="60"/>
      <c r="J21" s="61"/>
      <c r="K21" s="51"/>
    </row>
    <row r="22" spans="1:11" ht="30" customHeight="1">
      <c r="A22" s="8">
        <v>3</v>
      </c>
      <c r="B22" s="8" t="s">
        <v>26</v>
      </c>
      <c r="C22" s="8" t="s">
        <v>15</v>
      </c>
      <c r="D22" s="8" t="s">
        <v>27</v>
      </c>
      <c r="E22" s="69"/>
      <c r="F22" s="70"/>
      <c r="G22" s="69"/>
      <c r="H22" s="70"/>
      <c r="I22" s="69"/>
      <c r="J22" s="70"/>
      <c r="K22" s="8"/>
    </row>
    <row r="23" spans="1:11" ht="31.5" customHeight="1">
      <c r="A23" s="8">
        <v>4</v>
      </c>
      <c r="B23" s="8" t="s">
        <v>28</v>
      </c>
      <c r="C23" s="8" t="s">
        <v>14</v>
      </c>
      <c r="D23" s="8" t="s">
        <v>29</v>
      </c>
      <c r="E23" s="69"/>
      <c r="F23" s="70"/>
      <c r="G23" s="69"/>
      <c r="H23" s="70"/>
      <c r="I23" s="69"/>
      <c r="J23" s="70"/>
      <c r="K23" s="8"/>
    </row>
    <row r="24" spans="1:11" ht="26.1" customHeight="1">
      <c r="A24" s="8">
        <v>5</v>
      </c>
      <c r="B24" s="8" t="s">
        <v>30</v>
      </c>
      <c r="C24" s="8"/>
      <c r="D24" s="8"/>
      <c r="E24" s="69"/>
      <c r="F24" s="70"/>
      <c r="G24" s="69"/>
      <c r="H24" s="70"/>
      <c r="I24" s="69"/>
      <c r="J24" s="70"/>
      <c r="K24" s="8"/>
    </row>
    <row r="25" spans="1:11" ht="13.5" customHeight="1">
      <c r="A25" s="1"/>
      <c r="B25" s="1"/>
      <c r="C25" s="1"/>
      <c r="D25" s="1"/>
      <c r="E25" s="1"/>
      <c r="F25" s="1"/>
      <c r="G25" s="1"/>
    </row>
    <row r="26" spans="1:11" ht="24" customHeight="1">
      <c r="A26" s="71" t="s">
        <v>32</v>
      </c>
      <c r="B26" s="71"/>
      <c r="C26" s="71"/>
      <c r="D26" s="71"/>
      <c r="E26" s="2"/>
      <c r="F26" s="2"/>
      <c r="G26" s="2"/>
    </row>
    <row r="27" spans="1:11" ht="32.25" customHeight="1">
      <c r="A27" s="8" t="s">
        <v>18</v>
      </c>
      <c r="B27" s="8" t="s">
        <v>19</v>
      </c>
      <c r="C27" s="9" t="s">
        <v>20</v>
      </c>
      <c r="D27" s="9" t="s">
        <v>21</v>
      </c>
      <c r="E27" s="69" t="s">
        <v>6</v>
      </c>
      <c r="F27" s="70"/>
      <c r="G27" s="48" t="s">
        <v>37</v>
      </c>
      <c r="H27" s="48"/>
      <c r="I27" s="48" t="s">
        <v>39</v>
      </c>
      <c r="J27" s="48"/>
      <c r="K27" s="10" t="s">
        <v>38</v>
      </c>
    </row>
    <row r="28" spans="1:11" ht="30" customHeight="1">
      <c r="A28" s="8">
        <v>1</v>
      </c>
      <c r="B28" s="8" t="s">
        <v>22</v>
      </c>
      <c r="C28" s="8" t="s">
        <v>23</v>
      </c>
      <c r="D28" s="8" t="s">
        <v>24</v>
      </c>
      <c r="E28" s="69"/>
      <c r="F28" s="70"/>
      <c r="G28" s="69"/>
      <c r="H28" s="70"/>
      <c r="I28" s="69"/>
      <c r="J28" s="70"/>
      <c r="K28" s="8"/>
    </row>
    <row r="29" spans="1:11" ht="29.25" hidden="1" customHeight="1">
      <c r="A29" s="48">
        <v>2</v>
      </c>
      <c r="B29" s="48" t="s">
        <v>25</v>
      </c>
      <c r="C29" s="48" t="s">
        <v>23</v>
      </c>
      <c r="D29" s="49" t="s">
        <v>24</v>
      </c>
      <c r="E29" s="56"/>
      <c r="F29" s="57"/>
      <c r="G29" s="56"/>
      <c r="H29" s="57"/>
      <c r="I29" s="56"/>
      <c r="J29" s="57"/>
      <c r="K29" s="49"/>
    </row>
    <row r="30" spans="1:11" ht="29.25" hidden="1" customHeight="1">
      <c r="A30" s="48"/>
      <c r="B30" s="48"/>
      <c r="C30" s="48"/>
      <c r="D30" s="50"/>
      <c r="E30" s="58"/>
      <c r="F30" s="59"/>
      <c r="G30" s="58"/>
      <c r="H30" s="59"/>
      <c r="I30" s="58"/>
      <c r="J30" s="59"/>
      <c r="K30" s="50"/>
    </row>
    <row r="31" spans="1:11" ht="29.25" hidden="1" customHeight="1">
      <c r="A31" s="48"/>
      <c r="B31" s="48"/>
      <c r="C31" s="48"/>
      <c r="D31" s="50"/>
      <c r="E31" s="58"/>
      <c r="F31" s="59"/>
      <c r="G31" s="58"/>
      <c r="H31" s="59"/>
      <c r="I31" s="58"/>
      <c r="J31" s="59"/>
      <c r="K31" s="50"/>
    </row>
    <row r="32" spans="1:11" ht="29.25" hidden="1" customHeight="1">
      <c r="A32" s="48"/>
      <c r="B32" s="48"/>
      <c r="C32" s="48"/>
      <c r="D32" s="51"/>
      <c r="E32" s="60"/>
      <c r="F32" s="61"/>
      <c r="G32" s="60"/>
      <c r="H32" s="61"/>
      <c r="I32" s="60"/>
      <c r="J32" s="61"/>
      <c r="K32" s="51"/>
    </row>
    <row r="33" spans="1:11" ht="29.25" customHeight="1">
      <c r="A33" s="8">
        <v>3</v>
      </c>
      <c r="B33" s="8" t="s">
        <v>26</v>
      </c>
      <c r="C33" s="8" t="s">
        <v>15</v>
      </c>
      <c r="D33" s="8" t="s">
        <v>27</v>
      </c>
      <c r="E33" s="69"/>
      <c r="F33" s="70"/>
      <c r="G33" s="69"/>
      <c r="H33" s="70"/>
      <c r="I33" s="69"/>
      <c r="J33" s="70"/>
      <c r="K33" s="8"/>
    </row>
    <row r="34" spans="1:11" ht="30" customHeight="1">
      <c r="A34" s="8">
        <v>4</v>
      </c>
      <c r="B34" s="8" t="s">
        <v>28</v>
      </c>
      <c r="C34" s="8" t="s">
        <v>14</v>
      </c>
      <c r="D34" s="8" t="s">
        <v>29</v>
      </c>
      <c r="E34" s="69"/>
      <c r="F34" s="70"/>
      <c r="G34" s="69"/>
      <c r="H34" s="70"/>
      <c r="I34" s="69"/>
      <c r="J34" s="70"/>
      <c r="K34" s="8"/>
    </row>
    <row r="35" spans="1:11" ht="30" customHeight="1">
      <c r="A35" s="8">
        <v>5</v>
      </c>
      <c r="B35" s="8" t="s">
        <v>30</v>
      </c>
      <c r="C35" s="8"/>
      <c r="D35" s="8"/>
      <c r="E35" s="69"/>
      <c r="F35" s="70"/>
      <c r="G35" s="69"/>
      <c r="H35" s="70"/>
      <c r="I35" s="69"/>
      <c r="J35" s="70"/>
      <c r="K35" s="8"/>
    </row>
    <row r="39" spans="1:11" ht="39" customHeight="1"/>
    <row r="40" spans="1:11" ht="44.25" customHeight="1"/>
    <row r="48" spans="1:11" ht="34.5" customHeight="1"/>
    <row r="49" ht="34.5" customHeight="1"/>
    <row r="50" ht="34.5" customHeight="1"/>
    <row r="51" ht="34.5" customHeight="1"/>
    <row r="52" ht="34.5" customHeight="1"/>
    <row r="55" ht="42" customHeight="1"/>
    <row r="66" ht="30" customHeight="1"/>
    <row r="67" ht="30" customHeight="1"/>
    <row r="70" ht="33.75" customHeight="1"/>
    <row r="71" ht="33.75" customHeight="1"/>
    <row r="72" ht="33.75" customHeight="1"/>
    <row r="73" ht="33.75" customHeight="1"/>
    <row r="74" ht="30.75" customHeight="1"/>
    <row r="75" ht="30" customHeight="1"/>
    <row r="76" ht="30" customHeight="1"/>
    <row r="77" ht="30" customHeight="1"/>
    <row r="78" ht="30" customHeight="1"/>
    <row r="79" ht="30" customHeight="1"/>
    <row r="84" ht="30.75" customHeight="1"/>
    <row r="85" ht="30.75" customHeight="1"/>
    <row r="86" ht="30.75" customHeight="1"/>
    <row r="87" ht="30.75" customHeight="1"/>
    <row r="88" ht="30.75" customHeight="1"/>
    <row r="90" ht="21" customHeight="1"/>
    <row r="93" ht="39" customHeight="1"/>
    <row r="94" ht="39" customHeight="1"/>
    <row r="95" ht="39" customHeight="1"/>
    <row r="97" ht="40.5" customHeight="1"/>
    <row r="98" ht="40.5" customHeight="1"/>
    <row r="99" ht="40.5" customHeight="1"/>
    <row r="100" ht="40.5" customHeight="1"/>
    <row r="101" ht="40.5" customHeight="1"/>
    <row r="104" ht="35.25" customHeight="1"/>
    <row r="105" ht="40.5" customHeight="1"/>
    <row r="106" ht="40.5" customHeight="1"/>
    <row r="107" ht="40.5" customHeight="1"/>
    <row r="108" ht="40.5" customHeight="1"/>
    <row r="109" ht="40.5" customHeight="1"/>
    <row r="110" ht="40.5" customHeight="1"/>
    <row r="111" ht="40.5" customHeight="1"/>
    <row r="112" ht="40.5" customHeight="1"/>
    <row r="113" ht="40.5" customHeight="1"/>
  </sheetData>
  <mergeCells count="58">
    <mergeCell ref="A1:K1"/>
    <mergeCell ref="A26:D26"/>
    <mergeCell ref="E34:F34"/>
    <mergeCell ref="G34:H34"/>
    <mergeCell ref="I34:J34"/>
    <mergeCell ref="E35:F35"/>
    <mergeCell ref="G35:H35"/>
    <mergeCell ref="I35:J35"/>
    <mergeCell ref="E29:F32"/>
    <mergeCell ref="G29:H32"/>
    <mergeCell ref="I29:J32"/>
    <mergeCell ref="K29:K32"/>
    <mergeCell ref="E33:F33"/>
    <mergeCell ref="G33:H33"/>
    <mergeCell ref="I33:J33"/>
    <mergeCell ref="E27:F27"/>
    <mergeCell ref="G27:H27"/>
    <mergeCell ref="I27:J27"/>
    <mergeCell ref="E28:F28"/>
    <mergeCell ref="G28:H28"/>
    <mergeCell ref="I28:J28"/>
    <mergeCell ref="E24:F24"/>
    <mergeCell ref="G24:H24"/>
    <mergeCell ref="I24:J24"/>
    <mergeCell ref="A15:D15"/>
    <mergeCell ref="E22:F22"/>
    <mergeCell ref="G22:H22"/>
    <mergeCell ref="I22:J22"/>
    <mergeCell ref="E23:F23"/>
    <mergeCell ref="G23:H23"/>
    <mergeCell ref="I23:J23"/>
    <mergeCell ref="E16:F16"/>
    <mergeCell ref="G16:H16"/>
    <mergeCell ref="I16:J16"/>
    <mergeCell ref="E17:F17"/>
    <mergeCell ref="G17:H17"/>
    <mergeCell ref="I17:J17"/>
    <mergeCell ref="A4:J4"/>
    <mergeCell ref="K4:K5"/>
    <mergeCell ref="A6:A9"/>
    <mergeCell ref="A12:K12"/>
    <mergeCell ref="A13:K13"/>
    <mergeCell ref="A3:D3"/>
    <mergeCell ref="A2:K2"/>
    <mergeCell ref="A29:A32"/>
    <mergeCell ref="B29:B32"/>
    <mergeCell ref="C29:C32"/>
    <mergeCell ref="D29:D32"/>
    <mergeCell ref="A14:K14"/>
    <mergeCell ref="B11:K11"/>
    <mergeCell ref="A18:A21"/>
    <mergeCell ref="B18:B21"/>
    <mergeCell ref="C18:C21"/>
    <mergeCell ref="D18:D21"/>
    <mergeCell ref="K18:K21"/>
    <mergeCell ref="E18:F21"/>
    <mergeCell ref="G18:H21"/>
    <mergeCell ref="I18:J2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G9" sqref="G9"/>
    </sheetView>
  </sheetViews>
  <sheetFormatPr defaultRowHeight="13.5"/>
  <cols>
    <col min="2" max="7" width="12.875" customWidth="1"/>
  </cols>
  <sheetData>
    <row r="1" spans="1:7" ht="33" customHeight="1">
      <c r="A1" t="s">
        <v>113</v>
      </c>
    </row>
    <row r="2" spans="1:7" ht="41.25" customHeight="1">
      <c r="A2" s="72" t="s">
        <v>106</v>
      </c>
      <c r="B2" s="72"/>
      <c r="C2" s="72"/>
      <c r="D2" s="72"/>
      <c r="E2" s="72"/>
      <c r="F2" s="72"/>
      <c r="G2" s="72"/>
    </row>
    <row r="3" spans="1:7" ht="33">
      <c r="A3" s="12" t="s">
        <v>18</v>
      </c>
      <c r="B3" s="33" t="s">
        <v>41</v>
      </c>
      <c r="C3" s="33" t="s">
        <v>42</v>
      </c>
      <c r="D3" s="18" t="s">
        <v>43</v>
      </c>
      <c r="E3" s="18" t="s">
        <v>44</v>
      </c>
      <c r="F3" s="18" t="s">
        <v>120</v>
      </c>
      <c r="G3" s="34" t="s">
        <v>121</v>
      </c>
    </row>
    <row r="4" spans="1:7" ht="27">
      <c r="A4" s="12">
        <v>1</v>
      </c>
      <c r="B4" s="38" t="s">
        <v>122</v>
      </c>
      <c r="C4" s="39"/>
      <c r="D4" s="40"/>
      <c r="E4" s="45"/>
      <c r="F4" s="45"/>
      <c r="G4" s="45"/>
    </row>
    <row r="5" spans="1:7" ht="42">
      <c r="A5" s="12">
        <v>2</v>
      </c>
      <c r="B5" s="41" t="s">
        <v>45</v>
      </c>
      <c r="C5" s="23" t="s">
        <v>124</v>
      </c>
      <c r="D5" s="42" t="s">
        <v>46</v>
      </c>
      <c r="E5" s="45">
        <v>6</v>
      </c>
      <c r="F5" s="45"/>
      <c r="G5" s="45"/>
    </row>
    <row r="6" spans="1:7" ht="42">
      <c r="A6" s="12">
        <v>3</v>
      </c>
      <c r="B6" s="41" t="s">
        <v>47</v>
      </c>
      <c r="C6" s="24" t="s">
        <v>125</v>
      </c>
      <c r="D6" s="42" t="s">
        <v>46</v>
      </c>
      <c r="E6" s="45">
        <v>9</v>
      </c>
      <c r="F6" s="45"/>
      <c r="G6" s="45"/>
    </row>
    <row r="7" spans="1:7" ht="83.25" customHeight="1">
      <c r="A7" s="12">
        <v>4</v>
      </c>
      <c r="B7" s="39" t="s">
        <v>123</v>
      </c>
      <c r="C7" s="30" t="s">
        <v>126</v>
      </c>
      <c r="D7" s="40" t="s">
        <v>46</v>
      </c>
      <c r="E7" s="45">
        <v>66</v>
      </c>
      <c r="F7" s="45"/>
      <c r="G7" s="45"/>
    </row>
    <row r="8" spans="1:7" ht="27">
      <c r="A8" s="12">
        <v>5</v>
      </c>
      <c r="B8" s="41" t="s">
        <v>48</v>
      </c>
      <c r="C8" s="23" t="s">
        <v>49</v>
      </c>
      <c r="D8" s="43" t="s">
        <v>46</v>
      </c>
      <c r="E8" s="45">
        <v>12</v>
      </c>
      <c r="F8" s="45"/>
      <c r="G8" s="45"/>
    </row>
    <row r="9" spans="1:7" ht="87.75" customHeight="1">
      <c r="A9" s="12">
        <v>6</v>
      </c>
      <c r="B9" s="41" t="s">
        <v>50</v>
      </c>
      <c r="C9" s="24" t="s">
        <v>51</v>
      </c>
      <c r="D9" s="42" t="s">
        <v>29</v>
      </c>
      <c r="E9" s="45">
        <v>1</v>
      </c>
      <c r="F9" s="45"/>
      <c r="G9" s="45"/>
    </row>
    <row r="10" spans="1:7" ht="89.25" customHeight="1">
      <c r="A10" s="12">
        <v>7</v>
      </c>
      <c r="B10" s="41" t="s">
        <v>52</v>
      </c>
      <c r="C10" s="24" t="s">
        <v>51</v>
      </c>
      <c r="D10" s="42" t="s">
        <v>46</v>
      </c>
      <c r="E10" s="45">
        <v>1</v>
      </c>
      <c r="F10" s="45"/>
      <c r="G10" s="45"/>
    </row>
    <row r="11" spans="1:7" ht="14.25">
      <c r="A11" s="12">
        <v>8</v>
      </c>
      <c r="B11" s="41" t="s">
        <v>53</v>
      </c>
      <c r="C11" s="23" t="s">
        <v>54</v>
      </c>
      <c r="D11" s="42" t="s">
        <v>29</v>
      </c>
      <c r="E11" s="45">
        <v>6</v>
      </c>
      <c r="F11" s="45"/>
      <c r="G11" s="45"/>
    </row>
    <row r="12" spans="1:7" ht="14.25">
      <c r="A12" s="12">
        <v>9</v>
      </c>
      <c r="B12" s="41" t="s">
        <v>55</v>
      </c>
      <c r="C12" s="23" t="s">
        <v>56</v>
      </c>
      <c r="D12" s="42" t="s">
        <v>46</v>
      </c>
      <c r="E12" s="45">
        <v>6</v>
      </c>
      <c r="F12" s="45"/>
      <c r="G12" s="45"/>
    </row>
    <row r="13" spans="1:7" ht="28.5" customHeight="1">
      <c r="A13" s="12">
        <v>10</v>
      </c>
      <c r="B13" s="44" t="s">
        <v>57</v>
      </c>
      <c r="C13" s="23"/>
      <c r="D13" s="42"/>
      <c r="E13" s="45"/>
      <c r="F13" s="45"/>
      <c r="G13" s="45"/>
    </row>
    <row r="14" spans="1:7" ht="28.5" customHeight="1">
      <c r="A14" s="12">
        <v>11</v>
      </c>
      <c r="B14" s="44" t="s">
        <v>115</v>
      </c>
      <c r="C14" s="24"/>
      <c r="D14" s="40"/>
      <c r="E14" s="45"/>
      <c r="F14" s="45" t="s">
        <v>116</v>
      </c>
      <c r="G14" s="45"/>
    </row>
    <row r="15" spans="1:7" ht="28.5" customHeight="1">
      <c r="A15" s="12">
        <v>12</v>
      </c>
      <c r="B15" s="44" t="s">
        <v>58</v>
      </c>
      <c r="C15" s="24"/>
      <c r="D15" s="42"/>
      <c r="E15" s="45"/>
      <c r="F15" s="45"/>
      <c r="G15" s="45"/>
    </row>
  </sheetData>
  <mergeCells count="1">
    <mergeCell ref="A2:G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workbookViewId="0">
      <selection activeCell="C48" sqref="C48"/>
    </sheetView>
  </sheetViews>
  <sheetFormatPr defaultRowHeight="13.5"/>
  <cols>
    <col min="2" max="7" width="12.875" customWidth="1"/>
  </cols>
  <sheetData>
    <row r="1" spans="1:7" ht="22.5" customHeight="1">
      <c r="A1" t="s">
        <v>114</v>
      </c>
    </row>
    <row r="2" spans="1:7" ht="39" customHeight="1">
      <c r="A2" s="72" t="s">
        <v>105</v>
      </c>
      <c r="B2" s="72"/>
      <c r="C2" s="72"/>
      <c r="D2" s="72"/>
      <c r="E2" s="72"/>
      <c r="F2" s="72"/>
      <c r="G2" s="72"/>
    </row>
    <row r="3" spans="1:7" ht="33">
      <c r="A3" s="12" t="s">
        <v>18</v>
      </c>
      <c r="B3" s="33" t="s">
        <v>41</v>
      </c>
      <c r="C3" s="33" t="s">
        <v>42</v>
      </c>
      <c r="D3" s="18" t="s">
        <v>43</v>
      </c>
      <c r="E3" s="18" t="s">
        <v>44</v>
      </c>
      <c r="F3" s="18" t="s">
        <v>120</v>
      </c>
      <c r="G3" s="34" t="s">
        <v>121</v>
      </c>
    </row>
    <row r="4" spans="1:7" ht="33">
      <c r="A4" s="12">
        <v>1</v>
      </c>
      <c r="B4" s="16" t="s">
        <v>59</v>
      </c>
      <c r="C4" s="17" t="str">
        <f>VLOOKUP(B4,[1]Sheet1!$B:$C,2,0)</f>
        <v>双层管道（DN50）</v>
      </c>
      <c r="D4" s="18" t="s">
        <v>60</v>
      </c>
      <c r="E4" s="35">
        <v>550</v>
      </c>
      <c r="F4" s="35"/>
      <c r="G4" s="35"/>
    </row>
    <row r="5" spans="1:7" ht="33">
      <c r="A5" s="12">
        <v>2</v>
      </c>
      <c r="B5" s="19" t="s">
        <v>61</v>
      </c>
      <c r="C5" s="17" t="str">
        <f>VLOOKUP(B5,[1]Sheet1!$B:$C,2,0)</f>
        <v>双层管道（DN50）</v>
      </c>
      <c r="D5" s="18" t="s">
        <v>60</v>
      </c>
      <c r="E5" s="35">
        <v>23.2</v>
      </c>
      <c r="F5" s="35"/>
      <c r="G5" s="35"/>
    </row>
    <row r="6" spans="1:7" ht="16.5">
      <c r="A6" s="12">
        <v>3</v>
      </c>
      <c r="B6" s="19" t="s">
        <v>62</v>
      </c>
      <c r="C6" s="17" t="str">
        <f>VLOOKUP(B6,[1]Sheet1!$B:$C,2,0)</f>
        <v>双层焊接接头</v>
      </c>
      <c r="D6" s="18" t="s">
        <v>46</v>
      </c>
      <c r="E6" s="35">
        <v>45</v>
      </c>
      <c r="F6" s="35"/>
      <c r="G6" s="35"/>
    </row>
    <row r="7" spans="1:7" ht="28.5">
      <c r="A7" s="12">
        <v>4</v>
      </c>
      <c r="B7" s="19" t="s">
        <v>63</v>
      </c>
      <c r="C7" s="17" t="str">
        <f>VLOOKUP(B7,[1]Sheet1!$B:$C,2,0)</f>
        <v>双层三通</v>
      </c>
      <c r="D7" s="20" t="s">
        <v>46</v>
      </c>
      <c r="E7" s="35">
        <v>7</v>
      </c>
      <c r="F7" s="35"/>
      <c r="G7" s="35"/>
    </row>
    <row r="8" spans="1:7" ht="28.5">
      <c r="A8" s="12">
        <v>5</v>
      </c>
      <c r="B8" s="19" t="s">
        <v>64</v>
      </c>
      <c r="C8" s="17" t="str">
        <f>VLOOKUP(B8,[1]Sheet1!$B:$C,2,0)</f>
        <v>双层弯头</v>
      </c>
      <c r="D8" s="18" t="s">
        <v>46</v>
      </c>
      <c r="E8" s="35">
        <v>6</v>
      </c>
      <c r="F8" s="35"/>
      <c r="G8" s="35"/>
    </row>
    <row r="9" spans="1:7" ht="33">
      <c r="A9" s="12">
        <v>6</v>
      </c>
      <c r="B9" s="21" t="s">
        <v>65</v>
      </c>
      <c r="C9" s="17" t="str">
        <f>VLOOKUP(B9,[1]Sheet1!$B:$C,2,0)</f>
        <v>带密封终端焊接接头</v>
      </c>
      <c r="D9" s="20" t="s">
        <v>46</v>
      </c>
      <c r="E9" s="35">
        <v>12</v>
      </c>
      <c r="F9" s="35"/>
      <c r="G9" s="35"/>
    </row>
    <row r="10" spans="1:7" ht="28.5">
      <c r="A10" s="12">
        <v>7</v>
      </c>
      <c r="B10" s="21" t="s">
        <v>66</v>
      </c>
      <c r="C10" s="17" t="str">
        <f>VLOOKUP(B10,[1]Sheet1!$B:$C,2,0)</f>
        <v>终端转换接头</v>
      </c>
      <c r="D10" s="18" t="s">
        <v>46</v>
      </c>
      <c r="E10" s="35">
        <v>12</v>
      </c>
      <c r="F10" s="35"/>
      <c r="G10" s="35"/>
    </row>
    <row r="11" spans="1:7" ht="33">
      <c r="A11" s="12">
        <v>8</v>
      </c>
      <c r="B11" s="19" t="s">
        <v>67</v>
      </c>
      <c r="C11" s="17" t="str">
        <f>VLOOKUP(B11,[1]Sheet1!$B:$C,2,0)</f>
        <v>导静电插件（DN50）</v>
      </c>
      <c r="D11" s="18" t="s">
        <v>46</v>
      </c>
      <c r="E11" s="35">
        <v>45</v>
      </c>
      <c r="F11" s="35"/>
      <c r="G11" s="35"/>
    </row>
    <row r="12" spans="1:7" ht="33">
      <c r="A12" s="12">
        <v>9</v>
      </c>
      <c r="B12" s="19" t="s">
        <v>68</v>
      </c>
      <c r="C12" s="17" t="str">
        <f>VLOOKUP(B12,[1]Sheet1!$B:$C,2,0)</f>
        <v>90度单层弯头（DN50）</v>
      </c>
      <c r="D12" s="18" t="s">
        <v>46</v>
      </c>
      <c r="E12" s="35">
        <v>6</v>
      </c>
      <c r="F12" s="35"/>
      <c r="G12" s="35"/>
    </row>
    <row r="13" spans="1:7" ht="14.25">
      <c r="A13" s="12">
        <v>10</v>
      </c>
      <c r="B13" s="22" t="s">
        <v>53</v>
      </c>
      <c r="C13" s="23" t="s">
        <v>54</v>
      </c>
      <c r="D13" s="20" t="s">
        <v>29</v>
      </c>
      <c r="E13" s="35">
        <v>13</v>
      </c>
      <c r="F13" s="35"/>
      <c r="G13" s="35"/>
    </row>
    <row r="14" spans="1:7" ht="14.25">
      <c r="A14" s="12">
        <v>11</v>
      </c>
      <c r="B14" s="22" t="s">
        <v>55</v>
      </c>
      <c r="C14" s="23" t="s">
        <v>56</v>
      </c>
      <c r="D14" s="20" t="s">
        <v>46</v>
      </c>
      <c r="E14" s="35">
        <v>13</v>
      </c>
      <c r="F14" s="35"/>
      <c r="G14" s="35"/>
    </row>
    <row r="15" spans="1:7" ht="57">
      <c r="A15" s="12">
        <v>12</v>
      </c>
      <c r="B15" s="22" t="s">
        <v>69</v>
      </c>
      <c r="C15" s="24" t="s">
        <v>70</v>
      </c>
      <c r="D15" s="25" t="s">
        <v>46</v>
      </c>
      <c r="E15" s="35">
        <v>12</v>
      </c>
      <c r="F15" s="35"/>
      <c r="G15" s="35"/>
    </row>
    <row r="16" spans="1:7" ht="42.75">
      <c r="A16" s="12">
        <v>13</v>
      </c>
      <c r="B16" s="22" t="s">
        <v>71</v>
      </c>
      <c r="C16" s="24" t="s">
        <v>72</v>
      </c>
      <c r="D16" s="25" t="s">
        <v>46</v>
      </c>
      <c r="E16" s="35">
        <v>6</v>
      </c>
      <c r="F16" s="35"/>
      <c r="G16" s="35"/>
    </row>
    <row r="17" spans="1:7" ht="27">
      <c r="A17" s="12">
        <v>14</v>
      </c>
      <c r="B17" s="26" t="s">
        <v>73</v>
      </c>
      <c r="C17" s="17"/>
      <c r="D17" s="25"/>
      <c r="E17" s="35"/>
      <c r="F17" s="35"/>
      <c r="G17" s="35"/>
    </row>
    <row r="18" spans="1:7" ht="16.5">
      <c r="A18" s="12">
        <v>15</v>
      </c>
      <c r="B18" s="26" t="s">
        <v>115</v>
      </c>
      <c r="C18" s="17"/>
      <c r="D18" s="25"/>
      <c r="E18" s="35"/>
      <c r="F18" s="35" t="s">
        <v>116</v>
      </c>
      <c r="G18" s="35"/>
    </row>
    <row r="19" spans="1:7" ht="21.75" customHeight="1">
      <c r="A19" s="12">
        <v>16</v>
      </c>
      <c r="B19" s="26" t="s">
        <v>58</v>
      </c>
      <c r="C19" s="17"/>
      <c r="D19" s="25"/>
      <c r="E19" s="35"/>
      <c r="F19" s="35"/>
      <c r="G19" s="35"/>
    </row>
    <row r="20" spans="1:7" ht="21.75" customHeight="1">
      <c r="A20" s="12">
        <v>17</v>
      </c>
      <c r="B20" s="26"/>
      <c r="C20" s="17"/>
      <c r="D20" s="25"/>
      <c r="E20" s="35"/>
      <c r="F20" s="35"/>
      <c r="G20" s="35"/>
    </row>
    <row r="21" spans="1:7" ht="16.5">
      <c r="A21" s="12">
        <v>18</v>
      </c>
      <c r="B21" s="26" t="s">
        <v>74</v>
      </c>
      <c r="C21" s="17"/>
      <c r="D21" s="25"/>
      <c r="E21" s="35"/>
      <c r="F21" s="35"/>
      <c r="G21" s="35"/>
    </row>
    <row r="22" spans="1:7" ht="33">
      <c r="A22" s="12">
        <v>19</v>
      </c>
      <c r="B22" s="19" t="s">
        <v>75</v>
      </c>
      <c r="C22" s="17" t="str">
        <f>VLOOKUP(B22,[1]Sheet1!$B:$C,2,0)</f>
        <v>单层管道（DN100）</v>
      </c>
      <c r="D22" s="18" t="s">
        <v>60</v>
      </c>
      <c r="E22" s="35">
        <v>92.8</v>
      </c>
      <c r="F22" s="35"/>
      <c r="G22" s="35"/>
    </row>
    <row r="23" spans="1:7" ht="16.5">
      <c r="A23" s="12">
        <v>20</v>
      </c>
      <c r="B23" s="19" t="s">
        <v>76</v>
      </c>
      <c r="C23" s="17" t="str">
        <f>VLOOKUP(B23,[1]Sheet1!$B:$C,2,0)</f>
        <v>焊接接头</v>
      </c>
      <c r="D23" s="18" t="s">
        <v>46</v>
      </c>
      <c r="E23" s="35">
        <v>48</v>
      </c>
      <c r="F23" s="35"/>
      <c r="G23" s="35"/>
    </row>
    <row r="24" spans="1:7" ht="16.5">
      <c r="A24" s="12">
        <v>21</v>
      </c>
      <c r="B24" s="19" t="s">
        <v>77</v>
      </c>
      <c r="C24" s="17" t="str">
        <f>VLOOKUP(B24,[1]Sheet1!$B:$C,2,0)</f>
        <v>90度弯头</v>
      </c>
      <c r="D24" s="18" t="s">
        <v>46</v>
      </c>
      <c r="E24" s="35">
        <v>13</v>
      </c>
      <c r="F24" s="35"/>
      <c r="G24" s="35"/>
    </row>
    <row r="25" spans="1:7" ht="16.5">
      <c r="A25" s="12">
        <v>22</v>
      </c>
      <c r="B25" s="19" t="s">
        <v>78</v>
      </c>
      <c r="C25" s="17" t="str">
        <f>VLOOKUP(B25,[1]Sheet1!$B:$C,2,0)</f>
        <v>45度弯头</v>
      </c>
      <c r="D25" s="18" t="s">
        <v>46</v>
      </c>
      <c r="E25" s="35">
        <v>6</v>
      </c>
      <c r="F25" s="35"/>
      <c r="G25" s="35"/>
    </row>
    <row r="26" spans="1:7" ht="16.5">
      <c r="A26" s="12">
        <v>23</v>
      </c>
      <c r="B26" s="27" t="s">
        <v>79</v>
      </c>
      <c r="C26" s="17" t="str">
        <f>VLOOKUP(B26,[1]Sheet1!$B:$C,2,0)</f>
        <v>三通</v>
      </c>
      <c r="D26" s="28" t="s">
        <v>46</v>
      </c>
      <c r="E26" s="35">
        <v>2</v>
      </c>
      <c r="F26" s="35"/>
      <c r="G26" s="35"/>
    </row>
    <row r="27" spans="1:7" ht="33">
      <c r="A27" s="12">
        <v>24</v>
      </c>
      <c r="B27" s="27" t="s">
        <v>80</v>
      </c>
      <c r="C27" s="17" t="str">
        <f>VLOOKUP(B27,[1]Sheet1!$B:$C,2,0)</f>
        <v>导静电插件（DN100）</v>
      </c>
      <c r="D27" s="29" t="s">
        <v>46</v>
      </c>
      <c r="E27" s="35">
        <v>48</v>
      </c>
      <c r="F27" s="35"/>
      <c r="G27" s="35"/>
    </row>
    <row r="28" spans="1:7" ht="71.25">
      <c r="A28" s="12">
        <v>25</v>
      </c>
      <c r="B28" s="22" t="s">
        <v>50</v>
      </c>
      <c r="C28" s="24" t="s">
        <v>51</v>
      </c>
      <c r="D28" s="20" t="s">
        <v>29</v>
      </c>
      <c r="E28" s="35">
        <v>8</v>
      </c>
      <c r="F28" s="35"/>
      <c r="G28" s="35"/>
    </row>
    <row r="29" spans="1:7" ht="71.25">
      <c r="A29" s="12">
        <v>26</v>
      </c>
      <c r="B29" s="22" t="s">
        <v>52</v>
      </c>
      <c r="C29" s="24" t="s">
        <v>51</v>
      </c>
      <c r="D29" s="20" t="s">
        <v>29</v>
      </c>
      <c r="E29" s="35">
        <v>8</v>
      </c>
      <c r="F29" s="35"/>
      <c r="G29" s="35"/>
    </row>
    <row r="30" spans="1:7" ht="28.5">
      <c r="A30" s="12">
        <v>27</v>
      </c>
      <c r="B30" s="30" t="s">
        <v>81</v>
      </c>
      <c r="C30" s="31" t="s">
        <v>82</v>
      </c>
      <c r="D30" s="25" t="s">
        <v>29</v>
      </c>
      <c r="E30" s="35">
        <v>14</v>
      </c>
      <c r="F30" s="35"/>
      <c r="G30" s="35"/>
    </row>
    <row r="31" spans="1:7" ht="16.5">
      <c r="A31" s="12">
        <v>28</v>
      </c>
      <c r="B31" s="32" t="s">
        <v>83</v>
      </c>
      <c r="C31" s="17"/>
      <c r="D31" s="25"/>
      <c r="E31" s="35"/>
      <c r="F31" s="35"/>
      <c r="G31" s="35"/>
    </row>
    <row r="32" spans="1:7" ht="16.5">
      <c r="A32" s="12">
        <v>29</v>
      </c>
      <c r="B32" s="26" t="s">
        <v>117</v>
      </c>
      <c r="C32" s="17"/>
      <c r="D32" s="25"/>
      <c r="E32" s="35"/>
      <c r="F32" s="35" t="s">
        <v>118</v>
      </c>
      <c r="G32" s="35"/>
    </row>
    <row r="33" spans="1:7" ht="16.5">
      <c r="A33" s="12">
        <v>30</v>
      </c>
      <c r="B33" s="26" t="s">
        <v>58</v>
      </c>
      <c r="C33" s="17"/>
      <c r="D33" s="25"/>
      <c r="E33" s="35"/>
      <c r="F33" s="35"/>
      <c r="G33" s="35"/>
    </row>
    <row r="34" spans="1:7" ht="16.5">
      <c r="A34" s="12">
        <v>31</v>
      </c>
      <c r="B34" s="26"/>
      <c r="C34" s="17"/>
      <c r="D34" s="25"/>
      <c r="E34" s="35"/>
      <c r="F34" s="35"/>
      <c r="G34" s="35"/>
    </row>
    <row r="35" spans="1:7" ht="16.5">
      <c r="A35" s="12">
        <v>32</v>
      </c>
      <c r="B35" s="26" t="s">
        <v>84</v>
      </c>
      <c r="C35" s="17"/>
      <c r="D35" s="25"/>
      <c r="E35" s="35"/>
      <c r="F35" s="35"/>
      <c r="G35" s="35"/>
    </row>
    <row r="36" spans="1:7" ht="33">
      <c r="A36" s="12">
        <v>33</v>
      </c>
      <c r="B36" s="19" t="s">
        <v>85</v>
      </c>
      <c r="C36" s="17" t="str">
        <f>VLOOKUP(B36,[1]Sheet1!$B:$C,2,0)</f>
        <v>单层管道（DN50）</v>
      </c>
      <c r="D36" s="18" t="s">
        <v>60</v>
      </c>
      <c r="E36" s="35">
        <v>40.6</v>
      </c>
      <c r="F36" s="35"/>
      <c r="G36" s="35"/>
    </row>
    <row r="37" spans="1:7" ht="16.5">
      <c r="A37" s="12">
        <v>34</v>
      </c>
      <c r="B37" s="19" t="s">
        <v>86</v>
      </c>
      <c r="C37" s="17" t="str">
        <f>VLOOKUP(B37,[1]Sheet1!$B:$C,2,0)</f>
        <v>焊接接头</v>
      </c>
      <c r="D37" s="18" t="s">
        <v>46</v>
      </c>
      <c r="E37" s="35">
        <v>34</v>
      </c>
      <c r="F37" s="35"/>
      <c r="G37" s="35"/>
    </row>
    <row r="38" spans="1:7" ht="33">
      <c r="A38" s="12">
        <v>35</v>
      </c>
      <c r="B38" s="19" t="s">
        <v>67</v>
      </c>
      <c r="C38" s="17" t="str">
        <f>VLOOKUP(B38,[1]Sheet1!$B:$C,2,0)</f>
        <v>导静电插件（DN50）</v>
      </c>
      <c r="D38" s="18" t="s">
        <v>46</v>
      </c>
      <c r="E38" s="35">
        <v>34</v>
      </c>
      <c r="F38" s="35"/>
      <c r="G38" s="35"/>
    </row>
    <row r="39" spans="1:7" ht="33">
      <c r="A39" s="12">
        <v>36</v>
      </c>
      <c r="B39" s="19" t="s">
        <v>68</v>
      </c>
      <c r="C39" s="17" t="str">
        <f>VLOOKUP(B39,[1]Sheet1!$B:$C,2,0)</f>
        <v>90度单层弯头（DN50）</v>
      </c>
      <c r="D39" s="18" t="s">
        <v>46</v>
      </c>
      <c r="E39" s="35">
        <v>9</v>
      </c>
      <c r="F39" s="35"/>
      <c r="G39" s="35"/>
    </row>
    <row r="40" spans="1:7" ht="33">
      <c r="A40" s="12">
        <v>37</v>
      </c>
      <c r="B40" s="21" t="s">
        <v>87</v>
      </c>
      <c r="C40" s="17" t="str">
        <f>VLOOKUP(B40,[1]Sheet1!$B:$C,2,0)</f>
        <v>单层三通（DN50）</v>
      </c>
      <c r="D40" s="20" t="s">
        <v>46</v>
      </c>
      <c r="E40" s="35">
        <v>3</v>
      </c>
      <c r="F40" s="35"/>
      <c r="G40" s="35"/>
    </row>
    <row r="41" spans="1:7" ht="14.25">
      <c r="A41" s="12">
        <v>38</v>
      </c>
      <c r="B41" s="22" t="s">
        <v>53</v>
      </c>
      <c r="C41" s="23" t="s">
        <v>54</v>
      </c>
      <c r="D41" s="20" t="s">
        <v>29</v>
      </c>
      <c r="E41" s="35">
        <v>5</v>
      </c>
      <c r="F41" s="35"/>
      <c r="G41" s="35"/>
    </row>
    <row r="42" spans="1:7" ht="14.25">
      <c r="A42" s="12">
        <v>39</v>
      </c>
      <c r="B42" s="22" t="s">
        <v>55</v>
      </c>
      <c r="C42" s="23" t="s">
        <v>56</v>
      </c>
      <c r="D42" s="20" t="s">
        <v>46</v>
      </c>
      <c r="E42" s="35">
        <v>5</v>
      </c>
      <c r="F42" s="35"/>
      <c r="G42" s="35"/>
    </row>
    <row r="43" spans="1:7" ht="42.75">
      <c r="A43" s="12">
        <v>40</v>
      </c>
      <c r="B43" s="22" t="s">
        <v>71</v>
      </c>
      <c r="C43" s="24" t="s">
        <v>72</v>
      </c>
      <c r="D43" s="25" t="s">
        <v>46</v>
      </c>
      <c r="E43" s="35">
        <v>9</v>
      </c>
      <c r="F43" s="35"/>
      <c r="G43" s="35"/>
    </row>
    <row r="44" spans="1:7" ht="14.25">
      <c r="A44" s="12">
        <v>41</v>
      </c>
      <c r="B44" s="32" t="s">
        <v>88</v>
      </c>
      <c r="C44" s="24"/>
      <c r="D44" s="20"/>
      <c r="E44" s="35"/>
      <c r="F44" s="35"/>
      <c r="G44" s="35"/>
    </row>
    <row r="45" spans="1:7" ht="14.25">
      <c r="A45" s="12">
        <v>42</v>
      </c>
      <c r="B45" s="26" t="s">
        <v>117</v>
      </c>
      <c r="C45" s="24"/>
      <c r="D45" s="20"/>
      <c r="E45" s="35"/>
      <c r="F45" s="35" t="s">
        <v>118</v>
      </c>
      <c r="G45" s="35"/>
    </row>
    <row r="46" spans="1:7" ht="22.5" customHeight="1">
      <c r="A46" s="12">
        <v>43</v>
      </c>
      <c r="B46" s="26" t="s">
        <v>58</v>
      </c>
      <c r="C46" s="24"/>
      <c r="D46" s="20"/>
      <c r="E46" s="35"/>
      <c r="F46" s="35"/>
      <c r="G46" s="35"/>
    </row>
    <row r="47" spans="1:7" ht="22.5" customHeight="1">
      <c r="A47" s="12">
        <v>44</v>
      </c>
      <c r="B47" s="26"/>
      <c r="C47" s="24"/>
      <c r="D47" s="20"/>
      <c r="E47" s="35"/>
      <c r="F47" s="35"/>
      <c r="G47" s="35"/>
    </row>
    <row r="48" spans="1:7" ht="16.5">
      <c r="A48" s="12">
        <v>45</v>
      </c>
      <c r="B48" s="36" t="s">
        <v>119</v>
      </c>
      <c r="C48" s="24"/>
      <c r="D48" s="28"/>
      <c r="E48" s="37"/>
      <c r="F48" s="35"/>
      <c r="G48" s="35"/>
    </row>
  </sheetData>
  <mergeCells count="1">
    <mergeCell ref="A2:G2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F7" sqref="F6:F7"/>
    </sheetView>
  </sheetViews>
  <sheetFormatPr defaultRowHeight="13.5"/>
  <cols>
    <col min="1" max="8" width="11.125" customWidth="1"/>
  </cols>
  <sheetData>
    <row r="1" spans="1:8" ht="24" customHeight="1">
      <c r="A1" t="s">
        <v>112</v>
      </c>
    </row>
    <row r="2" spans="1:8" ht="48.75" customHeight="1">
      <c r="A2" s="74" t="s">
        <v>104</v>
      </c>
      <c r="B2" s="75"/>
      <c r="C2" s="75"/>
      <c r="D2" s="75"/>
      <c r="E2" s="75"/>
      <c r="F2" s="75"/>
      <c r="G2" s="75"/>
      <c r="H2" s="75"/>
    </row>
    <row r="3" spans="1:8" ht="70.5" customHeight="1">
      <c r="A3" s="14" t="s">
        <v>18</v>
      </c>
      <c r="B3" s="14" t="s">
        <v>89</v>
      </c>
      <c r="C3" s="14" t="s">
        <v>90</v>
      </c>
      <c r="D3" s="14" t="s">
        <v>43</v>
      </c>
      <c r="E3" s="14" t="s">
        <v>6</v>
      </c>
      <c r="F3" s="14" t="s">
        <v>91</v>
      </c>
      <c r="G3" s="14" t="s">
        <v>30</v>
      </c>
      <c r="H3" s="14" t="s">
        <v>92</v>
      </c>
    </row>
    <row r="4" spans="1:8" ht="70.5" customHeight="1">
      <c r="A4" s="13">
        <v>1</v>
      </c>
      <c r="B4" s="14" t="s">
        <v>93</v>
      </c>
      <c r="C4" s="13"/>
      <c r="D4" s="14" t="s">
        <v>94</v>
      </c>
      <c r="E4" s="13">
        <v>5</v>
      </c>
      <c r="F4" s="13"/>
      <c r="G4" s="15"/>
      <c r="H4" s="14"/>
    </row>
    <row r="5" spans="1:8" ht="70.5" customHeight="1">
      <c r="A5" s="13">
        <v>2</v>
      </c>
      <c r="B5" s="14" t="s">
        <v>95</v>
      </c>
      <c r="C5" s="13"/>
      <c r="D5" s="14" t="s">
        <v>96</v>
      </c>
      <c r="E5" s="13">
        <v>5</v>
      </c>
      <c r="F5" s="13"/>
      <c r="G5" s="15"/>
      <c r="H5" s="14"/>
    </row>
    <row r="6" spans="1:8" ht="70.5" customHeight="1">
      <c r="A6" s="13">
        <v>3</v>
      </c>
      <c r="B6" s="14" t="s">
        <v>97</v>
      </c>
      <c r="C6" s="13" t="s">
        <v>98</v>
      </c>
      <c r="D6" s="14" t="s">
        <v>27</v>
      </c>
      <c r="E6" s="13">
        <v>1</v>
      </c>
      <c r="F6" s="13"/>
      <c r="G6" s="15"/>
      <c r="H6" s="14"/>
    </row>
    <row r="7" spans="1:8" ht="70.5" customHeight="1">
      <c r="A7" s="13">
        <v>4</v>
      </c>
      <c r="B7" s="14" t="s">
        <v>99</v>
      </c>
      <c r="C7" s="13" t="s">
        <v>100</v>
      </c>
      <c r="D7" s="14" t="s">
        <v>101</v>
      </c>
      <c r="E7" s="13">
        <v>5</v>
      </c>
      <c r="F7" s="13"/>
      <c r="G7" s="15"/>
      <c r="H7" s="14"/>
    </row>
    <row r="8" spans="1:8" ht="70.5" customHeight="1">
      <c r="A8" s="13">
        <v>5</v>
      </c>
      <c r="B8" s="14" t="s">
        <v>102</v>
      </c>
      <c r="C8" s="13" t="s">
        <v>110</v>
      </c>
      <c r="D8" s="14" t="s">
        <v>24</v>
      </c>
      <c r="E8" s="13">
        <v>5</v>
      </c>
      <c r="F8" s="13"/>
      <c r="G8" s="15"/>
      <c r="H8" s="14"/>
    </row>
    <row r="9" spans="1:8" ht="70.5" customHeight="1">
      <c r="A9" s="13">
        <v>6</v>
      </c>
      <c r="B9" s="14" t="s">
        <v>107</v>
      </c>
      <c r="C9" s="13" t="s">
        <v>108</v>
      </c>
      <c r="D9" s="14" t="s">
        <v>109</v>
      </c>
      <c r="E9" s="13">
        <v>6</v>
      </c>
      <c r="F9" s="13"/>
      <c r="G9" s="15"/>
      <c r="H9" s="14"/>
    </row>
    <row r="10" spans="1:8" ht="70.5" customHeight="1">
      <c r="A10" s="73" t="s">
        <v>111</v>
      </c>
      <c r="B10" s="73"/>
      <c r="C10" s="73"/>
      <c r="D10" s="73"/>
      <c r="E10" s="73"/>
      <c r="F10" s="73"/>
      <c r="G10" s="73"/>
      <c r="H10" s="15"/>
    </row>
    <row r="11" spans="1:8" ht="70.5" customHeight="1">
      <c r="A11" s="73" t="s">
        <v>103</v>
      </c>
      <c r="B11" s="73"/>
      <c r="C11" s="73"/>
      <c r="D11" s="73"/>
      <c r="E11" s="73"/>
      <c r="F11" s="73"/>
      <c r="G11" s="73"/>
      <c r="H11" s="15"/>
    </row>
  </sheetData>
  <mergeCells count="3">
    <mergeCell ref="A10:G10"/>
    <mergeCell ref="A11:G11"/>
    <mergeCell ref="A2:H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附件二</vt:lpstr>
      <vt:lpstr>附件三</vt:lpstr>
      <vt:lpstr>附件四</vt:lpstr>
      <vt:lpstr>附件五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赵建中</dc:creator>
  <cp:lastModifiedBy>赵建中</cp:lastModifiedBy>
  <cp:lastPrinted>2020-03-12T09:06:39Z</cp:lastPrinted>
  <dcterms:created xsi:type="dcterms:W3CDTF">2020-03-03T02:53:52Z</dcterms:created>
  <dcterms:modified xsi:type="dcterms:W3CDTF">2020-03-17T01:51:42Z</dcterms:modified>
</cp:coreProperties>
</file>