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1" sheetId="3" r:id="rId1"/>
  </sheets>
  <definedNames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<sst xmlns="http://schemas.openxmlformats.org/spreadsheetml/2006/main" count="92" uniqueCount="54">
  <si>
    <t>泸州老窖营销网络指挥中心办公区域附属景观绿化工程精品乔木、球形采购报价表</t>
  </si>
  <si>
    <t>序号</t>
  </si>
  <si>
    <t>植物名称</t>
  </si>
  <si>
    <t>规格要求</t>
  </si>
  <si>
    <t>数量</t>
  </si>
  <si>
    <t>单位</t>
  </si>
  <si>
    <t>单价</t>
  </si>
  <si>
    <t>合价</t>
  </si>
  <si>
    <t>苗木位置</t>
  </si>
  <si>
    <t>树形要求</t>
  </si>
  <si>
    <t>红叶李</t>
  </si>
  <si>
    <t>地径18-20cm，高5-6米，冠幅3-4米</t>
  </si>
  <si>
    <t>株</t>
  </si>
  <si>
    <t>全冠，树干通直，株型优美，精品树形</t>
  </si>
  <si>
    <t>丛生杨梅</t>
  </si>
  <si>
    <t>地径18-20cm，高6-7米，冠幅3-4米</t>
  </si>
  <si>
    <t>全冠，株型优美，精品树形</t>
  </si>
  <si>
    <t>黄花风铃木</t>
  </si>
  <si>
    <t>胸径8-10cm，高4-5米，冠幅2-3米</t>
  </si>
  <si>
    <t>低分枝桂圆</t>
  </si>
  <si>
    <t>二乔玉兰</t>
  </si>
  <si>
    <t>胸径12-14cm，高5-6米，冠幅3-4米</t>
  </si>
  <si>
    <t>黄角兰</t>
  </si>
  <si>
    <t>胸径10-12cm，高4-5米，冠幅3-4米</t>
  </si>
  <si>
    <t>丛生紫荆</t>
  </si>
  <si>
    <t>高3-4米，冠幅2-3米</t>
  </si>
  <si>
    <t>全冠，株型优美，</t>
  </si>
  <si>
    <t>垂丝海棠</t>
  </si>
  <si>
    <t>胸径12cm，高5-6米，冠幅3-4米</t>
  </si>
  <si>
    <t>星花酒瓶树</t>
  </si>
  <si>
    <t>地径25cm，高6-7米，冠幅3-4米</t>
  </si>
  <si>
    <t>茶花</t>
  </si>
  <si>
    <t>海桐球</t>
  </si>
  <si>
    <t>高1.8-2米，冠幅1.8-2米，</t>
  </si>
  <si>
    <t>株型饱满，枝叶密实，不偏冠不缺冠</t>
  </si>
  <si>
    <t>金禾女贞球</t>
  </si>
  <si>
    <t>高1.5-1.8米，冠幅1.5-1.8米</t>
  </si>
  <si>
    <t>红叶石楠球</t>
  </si>
  <si>
    <t>千层金球</t>
  </si>
  <si>
    <t>高1.2-1.5米，冠幅1.2-1.5米</t>
  </si>
  <si>
    <t>杜鹃球A</t>
  </si>
  <si>
    <t>高2-2.5米，冠幅2-2.2米</t>
  </si>
  <si>
    <t>杜鹃球B</t>
  </si>
  <si>
    <t>茶梅球</t>
  </si>
  <si>
    <t>高2.5-3米，冠幅2.5-3米</t>
  </si>
  <si>
    <t>红花继木球A</t>
  </si>
  <si>
    <t>高2-2.5米，冠幅2-2.5米</t>
  </si>
  <si>
    <t>红花继木球B</t>
  </si>
  <si>
    <t>合  计</t>
  </si>
  <si>
    <t>备注：1.以上均为含税到泸州市价格；</t>
  </si>
  <si>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  <scheme val="minor"/>
      </rPr>
      <t xml:space="preserve">     </t>
    </r>
    <r>
      <rPr>
        <sz val="12"/>
        <color theme="1"/>
        <rFont val="宋体"/>
        <charset val="134"/>
        <scheme val="minor"/>
      </rPr>
      <t xml:space="preserve">2.要求开具的发票为一般纳税人增值税专票（9%税率）或小规模纳税人增值税专用发票（3%税率）或农产品专用发票（免税的增值税普票）；       </t>
    </r>
  </si>
  <si>
    <t xml:space="preserve">                                    报价单位（公章）：</t>
  </si>
  <si>
    <t xml:space="preserve">                                   委托代理人及电话：</t>
  </si>
  <si>
    <t xml:space="preserve">                                   时间：      年    月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</si>
</sst>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G3" sqref="G3"/>
    </sheetView>
  </sheetViews>
  <sheetFormatPr defaultColWidth="9" defaultRowHeight="14.4"/>
  <cols>
    <col min="1" max="1" width="5.87962962962963" style="3" customWidth="1"/>
    <col min="2" max="2" width="16.25" style="3" customWidth="1"/>
    <col min="3" max="3" width="26.75" style="3" customWidth="1"/>
    <col min="4" max="5" width="12.3796296296296" style="3" customWidth="1"/>
    <col min="6" max="7" width="16.8796296296296" style="3" customWidth="1"/>
    <col min="8" max="8" width="13.1296296296296" style="3" customWidth="1"/>
    <col min="9" max="9" width="35.75" style="3" customWidth="1"/>
    <col min="10" max="17" width="40" style="3" customWidth="1"/>
    <col min="18" max="16384" width="9" style="3"/>
  </cols>
  <sheetData>
    <row r="1" ht="38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4.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33.75" customHeight="1" spans="1:9">
      <c r="A3" s="6">
        <v>1</v>
      </c>
      <c r="B3" s="7" t="s">
        <v>10</v>
      </c>
      <c r="C3" s="8" t="s">
        <v>11</v>
      </c>
      <c r="D3" s="7">
        <f>8+8</f>
        <v>16</v>
      </c>
      <c r="E3" s="6" t="s">
        <v>12</v>
      </c>
      <c r="F3" s="9"/>
      <c r="G3" s="9"/>
      <c r="H3" s="9"/>
      <c r="I3" s="8" t="s">
        <v>13</v>
      </c>
    </row>
    <row r="4" s="2" customFormat="1" ht="33.75" customHeight="1" spans="1:9">
      <c r="A4" s="6">
        <v>2</v>
      </c>
      <c r="B4" s="7" t="s">
        <v>14</v>
      </c>
      <c r="C4" s="8" t="s">
        <v>15</v>
      </c>
      <c r="D4" s="7">
        <f>10+10</f>
        <v>20</v>
      </c>
      <c r="E4" s="6" t="s">
        <v>12</v>
      </c>
      <c r="F4" s="9"/>
      <c r="G4" s="9"/>
      <c r="H4" s="9"/>
      <c r="I4" s="8" t="s">
        <v>16</v>
      </c>
    </row>
    <row r="5" s="2" customFormat="1" ht="33.75" customHeight="1" spans="1:9">
      <c r="A5" s="6">
        <v>3</v>
      </c>
      <c r="B5" s="7" t="s">
        <v>17</v>
      </c>
      <c r="C5" s="8" t="s">
        <v>18</v>
      </c>
      <c r="D5" s="7">
        <f>30+30</f>
        <v>60</v>
      </c>
      <c r="E5" s="6" t="s">
        <v>12</v>
      </c>
      <c r="F5" s="9"/>
      <c r="G5" s="9"/>
      <c r="H5" s="9"/>
      <c r="I5" s="8" t="s">
        <v>13</v>
      </c>
    </row>
    <row r="6" s="2" customFormat="1" ht="33.75" customHeight="1" spans="1:9">
      <c r="A6" s="6">
        <v>4</v>
      </c>
      <c r="B6" s="7" t="s">
        <v>19</v>
      </c>
      <c r="C6" s="8" t="s">
        <v>11</v>
      </c>
      <c r="D6" s="7">
        <f>10+10</f>
        <v>20</v>
      </c>
      <c r="E6" s="6" t="s">
        <v>12</v>
      </c>
      <c r="F6" s="9"/>
      <c r="G6" s="9"/>
      <c r="H6" s="9"/>
      <c r="I6" s="8" t="s">
        <v>16</v>
      </c>
    </row>
    <row r="7" s="2" customFormat="1" ht="33.75" customHeight="1" spans="1:9">
      <c r="A7" s="6">
        <v>5</v>
      </c>
      <c r="B7" s="7" t="s">
        <v>20</v>
      </c>
      <c r="C7" s="8" t="s">
        <v>21</v>
      </c>
      <c r="D7" s="7">
        <f>10+10</f>
        <v>20</v>
      </c>
      <c r="E7" s="6" t="s">
        <v>12</v>
      </c>
      <c r="F7" s="9"/>
      <c r="G7" s="9"/>
      <c r="H7" s="9"/>
      <c r="I7" s="8" t="s">
        <v>13</v>
      </c>
    </row>
    <row r="8" s="2" customFormat="1" ht="33.75" customHeight="1" spans="1:9">
      <c r="A8" s="6">
        <v>6</v>
      </c>
      <c r="B8" s="7" t="s">
        <v>22</v>
      </c>
      <c r="C8" s="8" t="s">
        <v>23</v>
      </c>
      <c r="D8" s="7">
        <f>10+10</f>
        <v>20</v>
      </c>
      <c r="E8" s="6" t="s">
        <v>12</v>
      </c>
      <c r="F8" s="9"/>
      <c r="G8" s="9"/>
      <c r="H8" s="9"/>
      <c r="I8" s="8" t="s">
        <v>13</v>
      </c>
    </row>
    <row r="9" s="2" customFormat="1" ht="33.75" customHeight="1" spans="1:9">
      <c r="A9" s="6">
        <v>7</v>
      </c>
      <c r="B9" s="7" t="s">
        <v>24</v>
      </c>
      <c r="C9" s="8" t="s">
        <v>25</v>
      </c>
      <c r="D9" s="7">
        <f>35+20</f>
        <v>55</v>
      </c>
      <c r="E9" s="6" t="s">
        <v>12</v>
      </c>
      <c r="F9" s="9"/>
      <c r="G9" s="9"/>
      <c r="H9" s="9"/>
      <c r="I9" s="8" t="s">
        <v>26</v>
      </c>
    </row>
    <row r="10" s="2" customFormat="1" ht="33.75" customHeight="1" spans="1:9">
      <c r="A10" s="6">
        <v>8</v>
      </c>
      <c r="B10" s="7" t="s">
        <v>27</v>
      </c>
      <c r="C10" s="8" t="s">
        <v>28</v>
      </c>
      <c r="D10" s="7">
        <f>10+20</f>
        <v>30</v>
      </c>
      <c r="E10" s="6" t="s">
        <v>12</v>
      </c>
      <c r="F10" s="9"/>
      <c r="G10" s="9"/>
      <c r="H10" s="9"/>
      <c r="I10" s="8" t="s">
        <v>13</v>
      </c>
    </row>
    <row r="11" s="2" customFormat="1" ht="33.75" customHeight="1" spans="1:9">
      <c r="A11" s="6">
        <v>9</v>
      </c>
      <c r="B11" s="7" t="s">
        <v>29</v>
      </c>
      <c r="C11" s="8" t="s">
        <v>30</v>
      </c>
      <c r="D11" s="7">
        <v>5</v>
      </c>
      <c r="E11" s="6" t="s">
        <v>12</v>
      </c>
      <c r="F11" s="9"/>
      <c r="G11" s="9"/>
      <c r="H11" s="9"/>
      <c r="I11" s="8" t="s">
        <v>13</v>
      </c>
    </row>
    <row r="12" s="2" customFormat="1" ht="33.75" customHeight="1" spans="1:9">
      <c r="A12" s="6">
        <v>10</v>
      </c>
      <c r="B12" s="7" t="s">
        <v>31</v>
      </c>
      <c r="C12" s="8" t="s">
        <v>25</v>
      </c>
      <c r="D12" s="7">
        <v>10</v>
      </c>
      <c r="E12" s="6" t="s">
        <v>12</v>
      </c>
      <c r="F12" s="9"/>
      <c r="G12" s="9"/>
      <c r="H12" s="9"/>
      <c r="I12" s="8" t="s">
        <v>26</v>
      </c>
    </row>
    <row r="13" s="2" customFormat="1" ht="33.75" customHeight="1" spans="1:9">
      <c r="A13" s="6">
        <v>11</v>
      </c>
      <c r="B13" s="7" t="s">
        <v>32</v>
      </c>
      <c r="C13" s="10" t="s">
        <v>33</v>
      </c>
      <c r="D13" s="7">
        <f>30+30</f>
        <v>60</v>
      </c>
      <c r="E13" s="6" t="s">
        <v>12</v>
      </c>
      <c r="F13" s="9"/>
      <c r="G13" s="9"/>
      <c r="H13" s="9"/>
      <c r="I13" s="8" t="s">
        <v>34</v>
      </c>
    </row>
    <row r="14" s="2" customFormat="1" ht="33.75" customHeight="1" spans="1:9">
      <c r="A14" s="6">
        <v>12</v>
      </c>
      <c r="B14" s="7" t="s">
        <v>35</v>
      </c>
      <c r="C14" s="10" t="s">
        <v>36</v>
      </c>
      <c r="D14" s="7">
        <f>30+30</f>
        <v>60</v>
      </c>
      <c r="E14" s="6" t="s">
        <v>12</v>
      </c>
      <c r="F14" s="9"/>
      <c r="G14" s="9"/>
      <c r="H14" s="9"/>
      <c r="I14" s="8" t="s">
        <v>34</v>
      </c>
    </row>
    <row r="15" s="2" customFormat="1" ht="33.75" customHeight="1" spans="1:9">
      <c r="A15" s="6">
        <v>13</v>
      </c>
      <c r="B15" s="7" t="s">
        <v>37</v>
      </c>
      <c r="C15" s="10" t="s">
        <v>36</v>
      </c>
      <c r="D15" s="7">
        <f>30+30</f>
        <v>60</v>
      </c>
      <c r="E15" s="6" t="s">
        <v>12</v>
      </c>
      <c r="F15" s="9"/>
      <c r="G15" s="9"/>
      <c r="H15" s="9"/>
      <c r="I15" s="8" t="s">
        <v>34</v>
      </c>
    </row>
    <row r="16" s="2" customFormat="1" ht="33.75" customHeight="1" spans="1:9">
      <c r="A16" s="6">
        <v>14</v>
      </c>
      <c r="B16" s="7" t="s">
        <v>38</v>
      </c>
      <c r="C16" s="10" t="s">
        <v>39</v>
      </c>
      <c r="D16" s="7">
        <f>30+30</f>
        <v>60</v>
      </c>
      <c r="E16" s="6" t="s">
        <v>12</v>
      </c>
      <c r="F16" s="9"/>
      <c r="G16" s="9"/>
      <c r="H16" s="9"/>
      <c r="I16" s="8" t="s">
        <v>34</v>
      </c>
    </row>
    <row r="17" s="2" customFormat="1" ht="33.75" customHeight="1" spans="1:9">
      <c r="A17" s="6">
        <v>15</v>
      </c>
      <c r="B17" s="7" t="s">
        <v>40</v>
      </c>
      <c r="C17" s="10" t="s">
        <v>41</v>
      </c>
      <c r="D17" s="7">
        <f>20+20</f>
        <v>40</v>
      </c>
      <c r="E17" s="6" t="s">
        <v>12</v>
      </c>
      <c r="F17" s="9"/>
      <c r="G17" s="9"/>
      <c r="H17" s="9"/>
      <c r="I17" s="8" t="s">
        <v>34</v>
      </c>
    </row>
    <row r="18" s="2" customFormat="1" ht="33.75" customHeight="1" spans="1:9">
      <c r="A18" s="6">
        <v>16</v>
      </c>
      <c r="B18" s="7" t="s">
        <v>42</v>
      </c>
      <c r="C18" s="10" t="s">
        <v>39</v>
      </c>
      <c r="D18" s="7">
        <v>30</v>
      </c>
      <c r="E18" s="6" t="s">
        <v>12</v>
      </c>
      <c r="F18" s="9"/>
      <c r="G18" s="9"/>
      <c r="H18" s="9"/>
      <c r="I18" s="8" t="s">
        <v>34</v>
      </c>
    </row>
    <row r="19" s="2" customFormat="1" ht="33.75" customHeight="1" spans="1:9">
      <c r="A19" s="6">
        <v>17</v>
      </c>
      <c r="B19" s="7" t="s">
        <v>43</v>
      </c>
      <c r="C19" s="10" t="s">
        <v>44</v>
      </c>
      <c r="D19" s="7">
        <f>15+10</f>
        <v>25</v>
      </c>
      <c r="E19" s="6" t="s">
        <v>12</v>
      </c>
      <c r="F19" s="9"/>
      <c r="G19" s="9"/>
      <c r="H19" s="9"/>
      <c r="I19" s="8" t="s">
        <v>34</v>
      </c>
    </row>
    <row r="20" s="2" customFormat="1" ht="33.75" customHeight="1" spans="1:9">
      <c r="A20" s="6">
        <v>18</v>
      </c>
      <c r="B20" s="7" t="s">
        <v>45</v>
      </c>
      <c r="C20" s="10" t="s">
        <v>46</v>
      </c>
      <c r="D20" s="7">
        <f>15+20</f>
        <v>35</v>
      </c>
      <c r="E20" s="6" t="s">
        <v>12</v>
      </c>
      <c r="F20" s="9"/>
      <c r="G20" s="9"/>
      <c r="H20" s="9"/>
      <c r="I20" s="8" t="s">
        <v>34</v>
      </c>
    </row>
    <row r="21" s="2" customFormat="1" ht="33.75" customHeight="1" spans="1:9">
      <c r="A21" s="6">
        <v>19</v>
      </c>
      <c r="B21" s="7" t="s">
        <v>47</v>
      </c>
      <c r="C21" s="10" t="s">
        <v>39</v>
      </c>
      <c r="D21" s="7">
        <v>30</v>
      </c>
      <c r="E21" s="6" t="s">
        <v>12</v>
      </c>
      <c r="F21" s="9"/>
      <c r="G21" s="9"/>
      <c r="H21" s="9"/>
      <c r="I21" s="8" t="s">
        <v>34</v>
      </c>
    </row>
    <row r="22" s="1" customFormat="1" ht="37.5" customHeight="1" spans="1:9">
      <c r="A22" s="11" t="s">
        <v>48</v>
      </c>
      <c r="B22" s="12"/>
      <c r="C22" s="12"/>
      <c r="D22" s="12"/>
      <c r="E22" s="13"/>
      <c r="F22" s="11"/>
      <c r="G22" s="12"/>
      <c r="H22" s="13"/>
      <c r="I22" s="5"/>
    </row>
    <row r="23" ht="32.25" customHeight="1" spans="1:11">
      <c r="A23" s="14" t="s">
        <v>49</v>
      </c>
      <c r="B23" s="15"/>
      <c r="C23" s="15"/>
      <c r="D23" s="15"/>
      <c r="E23" s="15"/>
      <c r="F23" s="15"/>
      <c r="G23" s="15"/>
      <c r="I23" s="22"/>
      <c r="J23" s="16"/>
      <c r="K23" s="16"/>
    </row>
    <row r="24" ht="32.25" customHeight="1" spans="1:11">
      <c r="A24" s="16" t="s">
        <v>50</v>
      </c>
      <c r="B24" s="17"/>
      <c r="C24" s="18"/>
      <c r="D24" s="16"/>
      <c r="E24" s="16"/>
      <c r="F24" s="16"/>
      <c r="G24" s="19"/>
      <c r="I24" s="22"/>
      <c r="J24" s="16"/>
      <c r="K24" s="16"/>
    </row>
    <row r="25" ht="33.75" customHeight="1" spans="1:11">
      <c r="A25" s="20"/>
      <c r="B25" s="21"/>
      <c r="C25" s="18"/>
      <c r="D25" s="22" t="s">
        <v>51</v>
      </c>
      <c r="E25" s="22"/>
      <c r="F25" s="22"/>
      <c r="G25" s="22"/>
      <c r="H25" s="22"/>
      <c r="I25" s="22"/>
      <c r="J25" s="16"/>
      <c r="K25" s="16"/>
    </row>
    <row r="26" ht="33.75" customHeight="1" spans="1:8">
      <c r="A26" s="20"/>
      <c r="B26" s="21"/>
      <c r="C26" s="18"/>
      <c r="D26" s="22" t="s">
        <v>52</v>
      </c>
      <c r="E26" s="22"/>
      <c r="F26" s="22"/>
      <c r="G26" s="22"/>
      <c r="H26" s="22"/>
    </row>
    <row r="27" ht="33.75" customHeight="1" spans="1:8">
      <c r="A27" s="20"/>
      <c r="B27" s="21"/>
      <c r="C27" s="18"/>
      <c r="D27" s="16" t="s">
        <v>53</v>
      </c>
      <c r="E27" s="16"/>
      <c r="F27" s="16"/>
      <c r="G27" s="16"/>
      <c r="H27" s="16"/>
    </row>
  </sheetData>
  <mergeCells count="6">
    <mergeCell ref="A1:I1"/>
    <mergeCell ref="A22:E22"/>
    <mergeCell ref="F22:H22"/>
    <mergeCell ref="A23:G23"/>
    <mergeCell ref="D25:H25"/>
    <mergeCell ref="D26:H26"/>
  </mergeCells>
  <pageMargins left="0.511811023622047" right="0.275590551181102" top="0.236220472440945" bottom="0.236220472440945" header="0.31496062992126" footer="0.19685039370078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2019-11-25T01:26:00Z</dcterms:created>
  <cp:lastPrinted>2020-04-02T10:32:00Z</cp:lastPrinted>
  <dcterms:modified xsi:type="dcterms:W3CDTF">2020-04-03T02:36:20Z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