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<sst xmlns="http://schemas.openxmlformats.org/spreadsheetml/2006/main" count="30" uniqueCount="28">
  <si>
    <t>2023年“H”项目胶粘石露骨料及透水混凝土采购报价表</t>
  </si>
  <si>
    <t>序号</t>
  </si>
  <si>
    <t>材料名称</t>
  </si>
  <si>
    <t>规格、参数</t>
  </si>
  <si>
    <t>单位</t>
  </si>
  <si>
    <t>工程量</t>
  </si>
  <si>
    <t>全费用单价限价（元）</t>
  </si>
  <si>
    <t>限价合价</t>
  </si>
  <si>
    <t>班组所报单价（元）</t>
  </si>
  <si>
    <t>合价（元）</t>
  </si>
  <si>
    <t>备注</t>
  </si>
  <si>
    <t>素色透水混凝土</t>
  </si>
  <si>
    <t>1.透水混凝土强度等级：C20；铺设厚度40mm
2.材料要求：透水专用砾石、水泥等级42.5、透水专用胶粉；
3.包含主材费、辅材费、搅拌、摊铺、养护费（养护所用薄膜等）、成品保护及材料到场后的二次转运、检测等该工序所需的所有费用。</t>
  </si>
  <si>
    <t>m³</t>
  </si>
  <si>
    <t>白色石英石胶粘石露骨料</t>
  </si>
  <si>
    <t>1.石材要求：粒径3-5mm白色石英石；铺设厚度30mm
2.包含主材费、胶粘石专用胶水、搅拌、摊铺、养护费（养护所用薄膜等）、成品保护及材料到场后的二次转运、检测等该工序所需的所有费用。</t>
  </si>
  <si>
    <t>水晶灰花岗岩胶粘石露骨料</t>
  </si>
  <si>
    <t>1.石材要求：粒径3-5mm水晶灰花岗岩砾石、磨圆、抛光；铺设厚度30mm
2.包含主材费、胶粘石专用胶水、搅拌、摊铺、养护费（养护所用薄膜等）、成品保护及材料到场后的二次转运、检测等该工序所需的所有费用。</t>
  </si>
  <si>
    <t>304不锈钢收边条</t>
  </si>
  <si>
    <t>1.收边条材质：304不锈钢方管；
2.收边条规格：20X20X1.2厚；
3.包含：包含主材费、辅材费、制作安装、基础及预埋件施工、成品保护及材料到场后的二次转运、检测等该工序所需的所有费用。</t>
  </si>
  <si>
    <t>m</t>
  </si>
  <si>
    <t>合计：</t>
  </si>
  <si>
    <t>注：1.本次采用全费用单价报价形式，最高限价为2354785.40元，施工单位所报价高于最高限价的为无效报价，采购人不予接受。同时在工程量清单中公布最高费用单价限价，施工单位的全费用单价限价，施工单位的全费用单价也不得超过最高全费用单价限价，否则，采购人将予以拒绝。</t>
  </si>
  <si>
    <t>2.最终结算时，以经审计单位核定的实际完成工程量及有效的竣工资料进行计算，全费用单价按中选的全费用单价进行计价。</t>
  </si>
  <si>
    <t>3.开具的发票为增值税专票（税率为13%）。</t>
  </si>
  <si>
    <t>报价单位：（盖章）</t>
  </si>
  <si>
    <t>委托代理人及电话：</t>
  </si>
  <si>
    <t>时间：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</si>
</sst>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C2" sqref="C2"/>
    </sheetView>
  </sheetViews>
  <sheetFormatPr defaultColWidth="9" defaultRowHeight="13.5"/>
  <cols>
    <col min="1" max="1" width="6.125" customWidth="1"/>
    <col min="2" max="2" width="15.375" customWidth="1"/>
    <col min="3" max="3" width="50.125" customWidth="1"/>
    <col min="4" max="4" width="7.25" customWidth="1"/>
    <col min="5" max="5" width="8.25" customWidth="1"/>
    <col min="6" max="6" width="12" customWidth="1"/>
    <col min="7" max="7" width="13.75" customWidth="1"/>
    <col min="8" max="8" width="12.375" customWidth="1"/>
    <col min="9" max="9" width="13.625" customWidth="1"/>
    <col min="10" max="10" width="7.625" customWidth="1"/>
  </cols>
  <sheetData>
    <row r="1" ht="40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1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9" t="s">
        <v>8</v>
      </c>
      <c r="I2" s="9" t="s">
        <v>9</v>
      </c>
      <c r="J2" s="8" t="s">
        <v>10</v>
      </c>
    </row>
    <row r="3" s="2" customFormat="1" ht="70" customHeight="1" spans="1:10">
      <c r="A3" s="10">
        <v>1</v>
      </c>
      <c r="B3" s="11" t="s">
        <v>11</v>
      </c>
      <c r="C3" s="11" t="s">
        <v>12</v>
      </c>
      <c r="D3" s="12" t="s">
        <v>13</v>
      </c>
      <c r="E3" s="13">
        <v>537.968</v>
      </c>
      <c r="F3" s="14">
        <v>1000</v>
      </c>
      <c r="G3" s="14">
        <f>F3*E3</f>
        <v>537968</v>
      </c>
      <c r="H3" s="14"/>
      <c r="I3" s="14"/>
      <c r="J3" s="14"/>
    </row>
    <row r="4" s="2" customFormat="1" ht="60" customHeight="1" spans="1:10">
      <c r="A4" s="10">
        <v>2</v>
      </c>
      <c r="B4" s="11" t="s">
        <v>14</v>
      </c>
      <c r="C4" s="11" t="s">
        <v>15</v>
      </c>
      <c r="D4" s="12" t="s">
        <v>13</v>
      </c>
      <c r="E4" s="13">
        <v>276.777</v>
      </c>
      <c r="F4" s="14">
        <v>5200</v>
      </c>
      <c r="G4" s="14">
        <f>F4*E4</f>
        <v>1439240.4</v>
      </c>
      <c r="H4" s="14"/>
      <c r="I4" s="14"/>
      <c r="J4" s="14"/>
    </row>
    <row r="5" s="2" customFormat="1" ht="69" customHeight="1" spans="1:10">
      <c r="A5" s="10">
        <v>3</v>
      </c>
      <c r="B5" s="11" t="s">
        <v>16</v>
      </c>
      <c r="C5" s="11" t="s">
        <v>17</v>
      </c>
      <c r="D5" s="12" t="s">
        <v>13</v>
      </c>
      <c r="E5" s="13">
        <v>126.699</v>
      </c>
      <c r="F5" s="14">
        <v>5400</v>
      </c>
      <c r="G5" s="14">
        <f>F5*E5</f>
        <v>684174.6</v>
      </c>
      <c r="H5" s="14"/>
      <c r="I5" s="14"/>
      <c r="J5" s="14"/>
    </row>
    <row r="6" s="2" customFormat="1" ht="63" customHeight="1" spans="1:10">
      <c r="A6" s="10">
        <v>4</v>
      </c>
      <c r="B6" s="11" t="s">
        <v>18</v>
      </c>
      <c r="C6" s="11" t="s">
        <v>19</v>
      </c>
      <c r="D6" s="12" t="s">
        <v>20</v>
      </c>
      <c r="E6" s="13">
        <v>2421.96</v>
      </c>
      <c r="F6" s="15">
        <v>45</v>
      </c>
      <c r="G6" s="14">
        <f>F6*E6</f>
        <v>108988.2</v>
      </c>
      <c r="H6" s="14"/>
      <c r="I6" s="14"/>
      <c r="J6" s="14"/>
    </row>
    <row r="7" s="3" customFormat="1" ht="29" customHeight="1" spans="1:10">
      <c r="A7" s="16"/>
      <c r="B7" s="17"/>
      <c r="C7" s="17" t="s">
        <v>21</v>
      </c>
      <c r="D7" s="17"/>
      <c r="E7" s="17"/>
      <c r="F7" s="16"/>
      <c r="G7" s="16">
        <f>SUM(G3:G6)</f>
        <v>2770371.2</v>
      </c>
      <c r="H7" s="16"/>
      <c r="I7" s="16">
        <f>SUM(I3:I6)</f>
        <v>0</v>
      </c>
      <c r="J7" s="16"/>
    </row>
    <row r="8" s="4" customFormat="1" ht="32" customHeight="1" spans="1:10">
      <c r="A8" s="18" t="s">
        <v>22</v>
      </c>
      <c r="B8" s="18"/>
      <c r="C8" s="18"/>
      <c r="D8" s="18"/>
      <c r="E8" s="18"/>
      <c r="F8" s="18"/>
      <c r="G8" s="18"/>
      <c r="H8" s="18"/>
      <c r="I8" s="18"/>
      <c r="J8" s="18"/>
    </row>
    <row r="9" s="5" customFormat="1" ht="24" customHeight="1" spans="1:10">
      <c r="A9" s="18" t="s">
        <v>23</v>
      </c>
      <c r="B9" s="18"/>
      <c r="C9" s="18"/>
      <c r="D9" s="18"/>
      <c r="E9" s="18"/>
      <c r="F9" s="18"/>
      <c r="G9" s="18"/>
      <c r="H9" s="18"/>
      <c r="I9" s="18"/>
      <c r="J9" s="18"/>
    </row>
    <row r="10" s="5" customFormat="1" ht="24" customHeight="1" spans="1:10">
      <c r="A10" s="18" t="s">
        <v>24</v>
      </c>
      <c r="B10" s="18"/>
      <c r="C10" s="18"/>
      <c r="D10" s="18"/>
      <c r="E10" s="18"/>
      <c r="F10" s="18"/>
      <c r="G10" s="18"/>
      <c r="H10" s="18"/>
      <c r="I10" s="18"/>
      <c r="J10" s="18"/>
    </row>
    <row r="11" s="3" customFormat="1" ht="25" customHeight="1" spans="2:8">
      <c r="B11" s="19"/>
      <c r="C11" s="19"/>
      <c r="D11" s="19"/>
      <c r="E11" s="19"/>
      <c r="F11" s="20" t="s">
        <v>25</v>
      </c>
      <c r="G11" s="20"/>
      <c r="H11" s="20"/>
    </row>
    <row r="12" s="6" customFormat="1" ht="25" customHeight="1" spans="6:8">
      <c r="F12" s="20" t="s">
        <v>26</v>
      </c>
      <c r="G12" s="20"/>
      <c r="H12" s="20"/>
    </row>
    <row r="13" s="6" customFormat="1" ht="25" customHeight="1" spans="6:8">
      <c r="F13" s="20" t="s">
        <v>27</v>
      </c>
      <c r="G13" s="20"/>
      <c r="H13" s="20"/>
    </row>
    <row r="14" s="6" customFormat="1" ht="25" customHeight="1"/>
    <row r="15" s="6" customFormat="1" ht="25" customHeight="1"/>
    <row r="16" s="6" customFormat="1"/>
    <row r="17" s="6" customFormat="1"/>
    <row r="18" s="6" customFormat="1"/>
    <row r="19" s="6" customFormat="1"/>
    <row r="20" s="6" customFormat="1"/>
    <row r="21" s="6" customFormat="1"/>
    <row r="22" s="6" customFormat="1"/>
    <row r="23" s="6" customFormat="1"/>
    <row r="24" s="6" customFormat="1"/>
    <row r="25" s="6" customFormat="1"/>
    <row r="26" s="6" customFormat="1"/>
  </sheetData>
  <mergeCells count="7">
    <mergeCell ref="A1:J1"/>
    <mergeCell ref="A8:J8"/>
    <mergeCell ref="A9:J9"/>
    <mergeCell ref="A10:J10"/>
    <mergeCell ref="F11:H11"/>
    <mergeCell ref="F12:H12"/>
    <mergeCell ref="F13:H13"/>
  </mergeCells>
  <pageMargins left="0.236111111111111" right="0.118055555555556" top="0.511805555555556" bottom="0.275" header="0.27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陈飞</cp:lastModifiedBy>
  <dcterms:created xsi:type="dcterms:W3CDTF">2024-02-22T09:32:00Z</dcterms:created>
  <dcterms:modified xsi:type="dcterms:W3CDTF">2024-03-12T03:45:54Z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ACD20B1D739B4B97BEC404C20B4368B3_13</vt:lpwstr>
  </property>
  <property fmtid="{D5CDD505-2E9C-101B-9397-08002B2CF9AE}" pid="3" name="KSOProductBuildVer">
    <vt:lpwstr>2052-11.1.0.14235</vt:lpwstr>
  </property>
</Properties>
</file>