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管道安装报价组成表" sheetId="2" r:id="rId1"/>
  </sheets>
  <calcPr calcId="144525"/>
</workbook>
</file>

<file path=xl/sharedStrings.xml><?xml version="1.0" encoding="utf-8"?>
<sst xmlns="http://schemas.openxmlformats.org/spreadsheetml/2006/main" count="42" uniqueCount="26">
  <si>
    <t>2023年“P”项目截污干管管道价格组成明细表</t>
  </si>
  <si>
    <t/>
  </si>
  <si>
    <t>序号</t>
  </si>
  <si>
    <t>项目名称</t>
  </si>
  <si>
    <t>项目特征描述</t>
  </si>
  <si>
    <t>计量
单位</t>
  </si>
  <si>
    <t>工程量</t>
  </si>
  <si>
    <t>金额（元）</t>
  </si>
  <si>
    <t>投标价全费用综合单价</t>
  </si>
  <si>
    <t>人工费</t>
  </si>
  <si>
    <t>主材费</t>
  </si>
  <si>
    <t>辅材费</t>
  </si>
  <si>
    <t>机械费</t>
  </si>
  <si>
    <t>管理费及利润</t>
  </si>
  <si>
    <t>税金</t>
  </si>
  <si>
    <t>投标价合价</t>
  </si>
  <si>
    <t>备注</t>
  </si>
  <si>
    <t>钢筋砼排水顶管安装 D1200</t>
  </si>
  <si>
    <t>1.名称：钢筋砼排水顶管安装
2.安装方式：满足设计及规范要求
3.管材规格： D1200 II级管
4.深度：综合
5.管道接口处理：满足设计和施工验收规范要求
6.闭水试验：满足设计和施工验收规范要求
7.废弃料的运输方式、场内外运距：投标人自行考虑
8.其余做法：满足设计及施工验收规范要求</t>
  </si>
  <si>
    <t>m</t>
  </si>
  <si>
    <t>高密度聚乙烯双壁波纹管(HDPE)DN500</t>
  </si>
  <si>
    <t>1.名称：高密度聚乙烯双壁波纹管(HDPE)
2.安装方式：满足设计及规范要求
3.管材规格： DN500  SN8
4.深度：综合 
5.管道接口处理：满足设计和施工验收规范要求
6.闭水试验：满足设计和施工验收规范要求
7.废弃料的运输方式、场内外运距：投标人自行考虑
9.其余做法：满足设计及施工验收规范要求</t>
  </si>
  <si>
    <t>HDPE聚乙烯增强钢带螺旋波纹管 DN1000</t>
  </si>
  <si>
    <t>1.名称：HDPE聚乙烯增强钢带螺旋波纹管 
2.安装方式：满足设计及规范要求
3.管材规格： DN1000  SN8
4.深度：综合 
5.管道接口处理：满足设计和施工验收规范要求
6.闭水试验：满足设计和施工验收规范要求
7.废弃料的运输方式、场内外运距：投标人自行考虑
9.其余做法：满足设计及施工验收规范要求</t>
  </si>
  <si>
    <t>HDPE聚乙烯增强钢带螺旋波纹管 DN1200</t>
  </si>
  <si>
    <t>1.名称：HDPE聚乙烯增强钢带螺旋波纹管 
2.安装方式：满足设计及规范要求
3.管材规格： DN1200  SN8
4.深度：综合 
5.管道接口处理：满足设计和施工验收规范要求
6.闭水试验：满足设计和施工验收规范要求
7.废弃料的运输方式、场内外运距：投标人自行考虑
9.其余做法：满足设计及施工验收规范要求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</si>
</sst>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indexed="0"/>
      <name val="宋体"/>
      <charset val="134"/>
    </font>
    <font>
      <sz val="11"/>
      <color indexed="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zoomScale="70" zoomScaleNormal="70" workbookViewId="0">
      <selection activeCell="D5" sqref="D5"/>
    </sheetView>
  </sheetViews>
  <sheetFormatPr defaultColWidth="8.89166666666667" defaultRowHeight="13.5" outlineLevelRow="7"/>
  <cols>
    <col min="2" max="2" width="17.3333333333333" customWidth="1"/>
    <col min="3" max="3" width="41.6666666666667" customWidth="1"/>
    <col min="6" max="12" width="16.175" customWidth="1"/>
    <col min="13" max="13" width="17.7916666666667" customWidth="1"/>
  </cols>
  <sheetData>
    <row r="1" ht="48" customHeight="1" spans="1:14">
      <c r="A1" s="2" t="s">
        <v>0</v>
      </c>
      <c r="B1" s="2"/>
      <c r="C1" s="3" t="s">
        <v>1</v>
      </c>
      <c r="D1" s="2" t="s">
        <v>1</v>
      </c>
      <c r="E1" s="2" t="s">
        <v>1</v>
      </c>
      <c r="F1" s="2" t="s">
        <v>1</v>
      </c>
      <c r="G1" s="2"/>
      <c r="H1" s="2"/>
      <c r="I1" s="2"/>
      <c r="J1" s="2"/>
      <c r="K1" s="2"/>
      <c r="L1" s="2"/>
      <c r="M1" s="2" t="s">
        <v>1</v>
      </c>
      <c r="N1" s="2" t="s">
        <v>1</v>
      </c>
    </row>
    <row r="2" spans="1:14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/>
      <c r="H2" s="4"/>
      <c r="I2" s="4"/>
      <c r="J2" s="4"/>
      <c r="K2" s="4"/>
      <c r="L2" s="4"/>
      <c r="M2" s="4"/>
      <c r="N2" s="4"/>
    </row>
    <row r="3" spans="1:14">
      <c r="A3" s="4"/>
      <c r="B3" s="4" t="s">
        <v>1</v>
      </c>
      <c r="C3" s="4" t="s">
        <v>1</v>
      </c>
      <c r="D3" s="4" t="s">
        <v>1</v>
      </c>
      <c r="E3" s="4" t="s">
        <v>1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</row>
    <row r="4" spans="1:14">
      <c r="A4" s="4"/>
      <c r="B4" s="4" t="s">
        <v>1</v>
      </c>
      <c r="C4" s="4" t="s">
        <v>1</v>
      </c>
      <c r="D4" s="4" t="s">
        <v>1</v>
      </c>
      <c r="E4" s="4" t="s">
        <v>1</v>
      </c>
      <c r="F4" s="6"/>
      <c r="G4" s="6"/>
      <c r="H4" s="6"/>
      <c r="I4" s="6"/>
      <c r="J4" s="6"/>
      <c r="K4" s="6"/>
      <c r="L4" s="6"/>
      <c r="M4" s="6"/>
      <c r="N4" s="6"/>
    </row>
    <row r="5" s="1" customFormat="1" ht="121.5" spans="1:14">
      <c r="A5" s="4">
        <v>1</v>
      </c>
      <c r="B5" s="7" t="s">
        <v>17</v>
      </c>
      <c r="C5" s="8" t="s">
        <v>18</v>
      </c>
      <c r="D5" s="4" t="s">
        <v>19</v>
      </c>
      <c r="E5" s="4">
        <v>120</v>
      </c>
      <c r="F5" s="4">
        <f>G5+H5+I5+J5+K5+L5</f>
        <v>0</v>
      </c>
      <c r="G5" s="6"/>
      <c r="H5" s="6"/>
      <c r="I5" s="6"/>
      <c r="J5" s="6"/>
      <c r="K5" s="6"/>
      <c r="L5" s="6"/>
      <c r="M5" s="6">
        <f>F5*E5</f>
        <v>0</v>
      </c>
      <c r="N5" s="6"/>
    </row>
    <row r="6" s="1" customFormat="1" ht="121.5" spans="1:14">
      <c r="A6" s="4">
        <v>2</v>
      </c>
      <c r="B6" s="7" t="s">
        <v>20</v>
      </c>
      <c r="C6" s="8" t="s">
        <v>21</v>
      </c>
      <c r="D6" s="4" t="s">
        <v>19</v>
      </c>
      <c r="E6" s="4">
        <v>310</v>
      </c>
      <c r="F6" s="4">
        <f>G6+H6+I6+J6+K6+L6</f>
        <v>0</v>
      </c>
      <c r="G6" s="6"/>
      <c r="H6" s="6"/>
      <c r="I6" s="6"/>
      <c r="J6" s="6"/>
      <c r="K6" s="6"/>
      <c r="L6" s="6"/>
      <c r="M6" s="6">
        <f>E6*F6</f>
        <v>0</v>
      </c>
      <c r="N6" s="4"/>
    </row>
    <row r="7" s="1" customFormat="1" ht="121.5" spans="1:14">
      <c r="A7" s="4">
        <v>3</v>
      </c>
      <c r="B7" s="7" t="s">
        <v>22</v>
      </c>
      <c r="C7" s="8" t="s">
        <v>23</v>
      </c>
      <c r="D7" s="4" t="s">
        <v>19</v>
      </c>
      <c r="E7" s="4">
        <v>360</v>
      </c>
      <c r="F7" s="4">
        <f>G7+H7+I7+J7+K7+L7</f>
        <v>0</v>
      </c>
      <c r="G7" s="6"/>
      <c r="H7" s="6"/>
      <c r="I7" s="6"/>
      <c r="J7" s="6"/>
      <c r="K7" s="6"/>
      <c r="L7" s="6"/>
      <c r="M7" s="6">
        <f>E7*F7</f>
        <v>0</v>
      </c>
      <c r="N7" s="4"/>
    </row>
    <row r="8" s="1" customFormat="1" ht="121.5" spans="1:14">
      <c r="A8" s="4">
        <v>4</v>
      </c>
      <c r="B8" s="7" t="s">
        <v>24</v>
      </c>
      <c r="C8" s="8" t="s">
        <v>25</v>
      </c>
      <c r="D8" s="4" t="s">
        <v>19</v>
      </c>
      <c r="E8" s="4">
        <v>260</v>
      </c>
      <c r="F8" s="4">
        <f>G8+H8+I8+J8+K8+L8</f>
        <v>0</v>
      </c>
      <c r="G8" s="6"/>
      <c r="H8" s="6"/>
      <c r="I8" s="6"/>
      <c r="J8" s="6"/>
      <c r="K8" s="6"/>
      <c r="L8" s="6"/>
      <c r="M8" s="6">
        <f>E8*F8</f>
        <v>0</v>
      </c>
      <c r="N8" s="4"/>
    </row>
  </sheetData>
  <mergeCells count="16">
    <mergeCell ref="A1:N1"/>
    <mergeCell ref="F2:N2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156944444444444" right="0.0784722222222222" top="1" bottom="0.275" header="0.236111111111111" footer="0.0784722222222222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管道安装报价组成表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陈飞</cp:lastModifiedBy>
  <dcterms:created xsi:type="dcterms:W3CDTF">2023-10-30T09:52:00Z</dcterms:created>
  <dcterms:modified xsi:type="dcterms:W3CDTF">2024-02-02T02:31:22Z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8D07312B377245009A16653672278B72_13</vt:lpwstr>
  </property>
  <property fmtid="{D5CDD505-2E9C-101B-9397-08002B2CF9AE}" pid="3" name="KSOProductBuildVer">
    <vt:lpwstr>2052-11.1.0.14235</vt:lpwstr>
  </property>
</Properties>
</file>