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definedNames>
    <definedName name="_xlnm.Print_Titles" localSheetId="0">Sheet1!$2:$3</definedName>
  </definedNames>
  <calcPr calcId="144525"/>
</workbook>
</file>

<file path=xl/sharedStrings.xml><?xml version="1.0" encoding="utf-8"?>
<sst xmlns="http://schemas.openxmlformats.org/spreadsheetml/2006/main" count="23" uniqueCount="20">
  <si>
    <t>2023年“P”项目桥面沥青铺设及防水工程招标清单及报价表</t>
  </si>
  <si>
    <t>序号</t>
  </si>
  <si>
    <t>项目名称</t>
  </si>
  <si>
    <t>项目特征</t>
  </si>
  <si>
    <t>单位</t>
  </si>
  <si>
    <t>工程量</t>
  </si>
  <si>
    <t>金额（元）</t>
  </si>
  <si>
    <t>备注</t>
  </si>
  <si>
    <t>全费用单价限价</t>
  </si>
  <si>
    <t>招标控制价合价</t>
  </si>
  <si>
    <t>班组所报单价</t>
  </si>
  <si>
    <t>合价</t>
  </si>
  <si>
    <t>3cm厚CAC-10彩色沥青混泥土</t>
  </si>
  <si>
    <t>1.桥面：3cm厚CAC-10彩色沥青混泥土，沥青软化点≥70℃；
2.基层做法：防推处理:二阶反应型粘接层1kg/m2、抛洒5-8mm一遍玄武岩石子、反应型沥青粘层剂
2.沥青混凝土及基层材料运输方式及运距：投标人自行确定
3.沥青砼现场铺装采用的机械种类及方式：投标人自行考虑确定，桥面浇筑沥青的桥面运输车辆及人工、浇筑所需要的所有机械及人工均已包含在综合单价内；
4.沥青混凝土面层颜色由甲方确认后实施，颜色的调整已包含在综合单价内，结算时不作调整；
5.结算工程量以实际完成施工面积为准，单价结算时不作调整；
6.做法：满足设计及现行施工技术、质量验收规范要求</t>
  </si>
  <si>
    <t>m2</t>
  </si>
  <si>
    <t>桥面1mm聚脲涂层防水</t>
  </si>
  <si>
    <t>1.防水品种：聚脲涂层
2.涂膜厚度：1mm聚脲涂层防水；
3.防水施工前的桥面清理，清理标准达到防水施工要求；
4.结算工程量以实际完成施工面积为准，单价结算时不作调整；
5.做法：满足设计及现行施工技术、质量验收规范要求</t>
  </si>
  <si>
    <t>桥面每增加1mm聚脲涂层防水</t>
  </si>
  <si>
    <t>合计</t>
  </si>
  <si>
    <r>
      <rPr>
        <sz val="10"/>
        <color rgb="FF000000"/>
        <rFont val="宋体"/>
        <charset val="134"/>
      </rPr>
      <t>特别说明：
1、工程招标和分包范围：施工内容包含但不限于桥面沥青及桥面防水施工，具体施工内容详见工程量清单，清单数量为暂定数量，具体实施数量以现场安排为准。工程质保期为2年，防水5年；
2.投标人根据施工工艺、工序及国家现行规范自行踏勘现场后综合考虑进行报价，</t>
    </r>
    <r>
      <rPr>
        <b/>
        <sz val="10"/>
        <color rgb="FFFF0000"/>
        <rFont val="宋体"/>
        <charset val="134"/>
      </rPr>
      <t>桥面沥青施工所需要所有机械及人工、施工材料（沥青混凝土、基层材料、防水材料及辅材）场内运输机械及人工均综合考虑到报价中，</t>
    </r>
    <r>
      <rPr>
        <sz val="10"/>
        <color rgb="FF000000"/>
        <rFont val="宋体"/>
        <charset val="134"/>
      </rPr>
      <t>结算时不作调整;
3.全费用综合单价包含人工费、所有材料费（含辅材和周转材料费）、机械设备费、工具器具费、临时设施及措施费、大型机械进出场及场内转运费、下车费、吊装费、规费、管理费、配合费、安全文明施工费、以及各种风险费、保险费、施工过程中办理的各种手续费、降水费、排水费、各种检测费、利润、税费等完成该工作所需的全部费用，结算时无论涨跌、工程量增减或其它任何风险因素，均不作调整。
4.投标人自行考虑自备发电机发电和水车运水等保障正常施工措施，其费用综合考虑在投标报价中，不再另计。
5.现场安全环保文明施工管理要求：（1）由公司统一发放印有“兴绿园林”字样和LOGO的安全帽和反光背心，班组按实名制领取，使用完后交回项目部，否则按采购费用扣款，其余参照合同附件中安全环保管理协议执行。（2）现场雾炮机由甲方提供，投标单位需安排人员管理使用，人工费、油费及管理费用综合考虑到投标报价中，不单独计取。（3）防尘网由甲方提供，投标单位安排人员进行覆盖、回收、现场转移等，人工费综合考虑到投标报价中，不单独计取。
6.施工中所用临时配电箱、用电线路、开关箱、机具等从建设方提供的接口处接出，所有材料、设备及安装费用含在综合单价中。
7.本工程所涉及的脚手架均已包含在各项综合单价内，不再单独计算。
8.材料需满足品牌品质要求。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</si>
</sst>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0"/>
      <color rgb="FFFF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11" applyNumberFormat="0" applyAlignment="0" applyProtection="0">
      <alignment vertical="center"/>
    </xf>
    <xf numFmtId="0" fontId="17" fillId="11" borderId="7" applyNumberFormat="0" applyAlignment="0" applyProtection="0">
      <alignment vertical="center"/>
    </xf>
    <xf numFmtId="0" fontId="18" fillId="12" borderId="12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"/>
  <sheetViews>
    <sheetView tabSelected="1" workbookViewId="0">
      <selection activeCell="J5" sqref="J5"/>
    </sheetView>
  </sheetViews>
  <sheetFormatPr defaultColWidth="8.89166666666667" defaultRowHeight="13.5" outlineLevelRow="7"/>
  <cols>
    <col min="1" max="1" width="7" style="1" customWidth="1"/>
    <col min="2" max="2" width="14.375" style="1" customWidth="1"/>
    <col min="3" max="3" width="54.125" style="1" customWidth="1"/>
    <col min="4" max="4" width="6.875" style="1" customWidth="1"/>
    <col min="5" max="5" width="8.89166666666667" style="1"/>
    <col min="6" max="6" width="10.875" style="1" customWidth="1"/>
    <col min="7" max="7" width="11.25" style="1" customWidth="1"/>
    <col min="8" max="8" width="10.375" style="1" customWidth="1"/>
    <col min="9" max="9" width="10.875" style="1" customWidth="1"/>
    <col min="10" max="13" width="8.89166666666667" style="1"/>
    <col min="14" max="14" width="69.225" style="1" customWidth="1"/>
    <col min="15" max="16384" width="8.89166666666667" style="1"/>
  </cols>
  <sheetData>
    <row r="1" ht="31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19" customHeight="1" spans="1:1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4"/>
      <c r="H2" s="4"/>
      <c r="I2" s="4"/>
      <c r="J2" s="3" t="s">
        <v>7</v>
      </c>
    </row>
    <row r="3" ht="28" customHeight="1" spans="1:10">
      <c r="A3" s="5"/>
      <c r="B3" s="5"/>
      <c r="C3" s="5"/>
      <c r="D3" s="5"/>
      <c r="E3" s="5"/>
      <c r="F3" s="5" t="s">
        <v>8</v>
      </c>
      <c r="G3" s="1" t="s">
        <v>9</v>
      </c>
      <c r="H3" s="5" t="s">
        <v>10</v>
      </c>
      <c r="I3" s="5" t="s">
        <v>11</v>
      </c>
      <c r="J3" s="5"/>
    </row>
    <row r="4" ht="180" customHeight="1" spans="1:10">
      <c r="A4" s="4">
        <v>1</v>
      </c>
      <c r="B4" s="6" t="s">
        <v>12</v>
      </c>
      <c r="C4" s="7" t="s">
        <v>13</v>
      </c>
      <c r="D4" s="6" t="s">
        <v>14</v>
      </c>
      <c r="E4" s="6">
        <v>4750</v>
      </c>
      <c r="F4" s="6">
        <v>230</v>
      </c>
      <c r="G4" s="6">
        <f>F4*E4</f>
        <v>1092500</v>
      </c>
      <c r="H4" s="6"/>
      <c r="I4" s="6"/>
      <c r="J4" s="4"/>
    </row>
    <row r="5" ht="96" customHeight="1" spans="1:10">
      <c r="A5" s="4">
        <v>2</v>
      </c>
      <c r="B5" s="6" t="s">
        <v>15</v>
      </c>
      <c r="C5" s="7" t="s">
        <v>16</v>
      </c>
      <c r="D5" s="6" t="s">
        <v>14</v>
      </c>
      <c r="E5" s="6">
        <v>4750</v>
      </c>
      <c r="F5" s="6">
        <v>65</v>
      </c>
      <c r="G5" s="6">
        <f>F5*E5</f>
        <v>308750</v>
      </c>
      <c r="H5" s="6"/>
      <c r="I5" s="6"/>
      <c r="J5" s="4"/>
    </row>
    <row r="6" ht="102" customHeight="1" spans="1:10">
      <c r="A6" s="4">
        <v>2</v>
      </c>
      <c r="B6" s="6" t="s">
        <v>17</v>
      </c>
      <c r="C6" s="7" t="s">
        <v>16</v>
      </c>
      <c r="D6" s="6" t="s">
        <v>14</v>
      </c>
      <c r="E6" s="6">
        <v>4750</v>
      </c>
      <c r="F6" s="6">
        <v>40</v>
      </c>
      <c r="G6" s="6">
        <f>F6*E6</f>
        <v>190000</v>
      </c>
      <c r="H6" s="6"/>
      <c r="I6" s="6"/>
      <c r="J6" s="4"/>
    </row>
    <row r="7" ht="37" customHeight="1" spans="1:10">
      <c r="A7" s="8" t="s">
        <v>18</v>
      </c>
      <c r="B7" s="9"/>
      <c r="C7" s="9"/>
      <c r="D7" s="9"/>
      <c r="E7" s="9"/>
      <c r="F7" s="10"/>
      <c r="G7" s="6">
        <f>G5+G4+G6</f>
        <v>1591250</v>
      </c>
      <c r="H7" s="6"/>
      <c r="I7" s="6"/>
      <c r="J7" s="4"/>
    </row>
    <row r="8" ht="174" customHeight="1" spans="1:12">
      <c r="A8" s="11" t="s">
        <v>19</v>
      </c>
      <c r="B8" s="11"/>
      <c r="C8" s="11"/>
      <c r="D8" s="11"/>
      <c r="E8" s="11"/>
      <c r="F8" s="11"/>
      <c r="G8" s="11"/>
      <c r="H8" s="11"/>
      <c r="I8" s="11"/>
      <c r="J8" s="11"/>
      <c r="K8" s="12"/>
      <c r="L8" s="12"/>
    </row>
  </sheetData>
  <mergeCells count="10">
    <mergeCell ref="A1:J1"/>
    <mergeCell ref="F2:I2"/>
    <mergeCell ref="A7:F7"/>
    <mergeCell ref="A8:J8"/>
    <mergeCell ref="A2:A3"/>
    <mergeCell ref="B2:B3"/>
    <mergeCell ref="C2:C3"/>
    <mergeCell ref="D2:D3"/>
    <mergeCell ref="E2:E3"/>
    <mergeCell ref="J2:J3"/>
  </mergeCells>
  <pageMargins left="0.275" right="0.0388888888888889" top="0.236111111111111" bottom="0.314583333333333" header="0.236111111111111" footer="0.314583333333333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Administrator</cp:lastModifiedBy>
  <dcterms:created xsi:type="dcterms:W3CDTF">2025-02-19T00:56:00Z</dcterms:created>
  <dcterms:modified xsi:type="dcterms:W3CDTF">2025-05-20T03:13:09Z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74729B3B23E84B24A2DE7588DD7211AC_13</vt:lpwstr>
  </property>
  <property fmtid="{D5CDD505-2E9C-101B-9397-08002B2CF9AE}" pid="3" name="KSOProductBuildVer">
    <vt:lpwstr>2052-11.1.0.14309</vt:lpwstr>
  </property>
</Properties>
</file>