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<sst xmlns="http://schemas.openxmlformats.org/spreadsheetml/2006/main" count="24" uniqueCount="22">
  <si>
    <t>2023年“M”项目土石方工程量清单与报价表</t>
  </si>
  <si>
    <t>序号</t>
  </si>
  <si>
    <t>项目编码</t>
  </si>
  <si>
    <t>项目名称</t>
  </si>
  <si>
    <t>项目特征描述</t>
  </si>
  <si>
    <t>计量
单位</t>
  </si>
  <si>
    <t>工程量</t>
  </si>
  <si>
    <t>全费用单价限价（元）</t>
  </si>
  <si>
    <t>班组所报全费用单价（元）</t>
  </si>
  <si>
    <t>合价（元）</t>
  </si>
  <si>
    <t>备注</t>
  </si>
  <si>
    <t>040101001003</t>
  </si>
  <si>
    <r>
      <rPr>
        <sz val="10"/>
        <color rgb="FF000000"/>
        <rFont val="宋体"/>
        <charset val="134"/>
      </rPr>
      <t>挖一般、</t>
    </r>
    <r>
      <rPr>
        <sz val="10"/>
        <color rgb="FFFF0000"/>
        <rFont val="宋体"/>
        <charset val="134"/>
      </rPr>
      <t>填</t>
    </r>
    <r>
      <rPr>
        <sz val="10"/>
        <color rgb="FF000000"/>
        <rFont val="宋体"/>
        <charset val="134"/>
      </rPr>
      <t>土石方</t>
    </r>
  </si>
  <si>
    <r>
      <rPr>
        <sz val="10"/>
        <color rgb="FF000000"/>
        <rFont val="宋体"/>
        <charset val="134"/>
      </rPr>
      <t>1.土、石类别：综合，包括从清表开始开挖至设计标高，含原边坡护坡拆除（骨架护坡）
2.开挖深度：完成至设计要求标高
3.开挖方式、场内运输方式：投标人自行确定</t>
    </r>
    <r>
      <rPr>
        <sz val="10"/>
        <rFont val="宋体"/>
        <charset val="134"/>
      </rPr>
      <t>，</t>
    </r>
    <r>
      <rPr>
        <sz val="10"/>
        <color rgb="FF000000"/>
        <rFont val="宋体"/>
        <charset val="134"/>
      </rPr>
      <t xml:space="preserve">开挖方式的风险由投标人自行承担
4.边坡施工防护及变形观测措施：由投标人自行确定，包含在投标报价中
5.对管线、构筑物、建筑物等采取的保护措施：由投标人自行确定，包含在投标报价中
6.废弃料品种 ：综合
7.开挖完成后碾压密实度应达到设计标准，并承担检测费用。
8.其他：现场施工的环保设施设备（如雾炮机、水车、防尘网、防护网、进出车辆冲洗管理等）、投标单位自己操作人员的劳保防护用品、临时用水用电（含水电费用）、必要安全措施等由投标单位承担；现场出现超挖和欠挖现象，造成的损失由投标单位承担；施工内容的检测（复检）检测费用和送样检测等费用由投标单位承担；机械进、出场费用由投标单位综合考虑，包含在投标报价中。                                                     </t>
    </r>
    <r>
      <rPr>
        <sz val="10"/>
        <color rgb="FFFF0000"/>
        <rFont val="宋体"/>
        <charset val="134"/>
      </rPr>
      <t>9.开挖方案和边坡施工防护及变形观测措施及对管线、构筑物、建筑物等采取的保护措施须经业主批准，满足安全、文明施工相关规范及规定。        10.工程量以开挖方量计算。</t>
    </r>
  </si>
  <si>
    <t>m3</t>
  </si>
  <si>
    <t>040103002005</t>
  </si>
  <si>
    <t>余方弃置</t>
  </si>
  <si>
    <r>
      <rPr>
        <sz val="10"/>
        <color rgb="FF000000"/>
        <rFont val="宋体"/>
        <charset val="134"/>
      </rPr>
      <t>1.废弃料品种：土石综合
2.场地内转运方式、运距：投标人自行考虑，包含在投标报价中。
3.弃土石外运：由</t>
    </r>
    <r>
      <rPr>
        <sz val="10"/>
        <color rgb="FFFF0000"/>
        <rFont val="宋体"/>
        <charset val="134"/>
      </rPr>
      <t>甲方</t>
    </r>
    <r>
      <rPr>
        <sz val="10"/>
        <color rgb="FF000000"/>
        <rFont val="宋体"/>
        <charset val="134"/>
      </rPr>
      <t>项目经理部指定方式及位置弃置，运距</t>
    </r>
    <r>
      <rPr>
        <sz val="10"/>
        <color rgb="FFFF0000"/>
        <rFont val="宋体"/>
        <charset val="134"/>
      </rPr>
      <t>≤10KM</t>
    </r>
    <r>
      <rPr>
        <sz val="10"/>
        <color rgb="FF000000"/>
        <rFont val="宋体"/>
        <charset val="134"/>
      </rPr>
      <t xml:space="preserve">。                                     4.运输方式：投标人自行考虑。
5.其他：现场施工的环保设施设备（如雾炮机、水车、防尘网、防护网、进出车辆冲洗管理等）、投标单位自己操作人员的劳保防护用品、临时用水用电（含水电费用）、必要安全措施等由投标单位承担；机械进、出场费用由投标单位综合考虑，包含在投标报价中。                            </t>
    </r>
    <r>
      <rPr>
        <sz val="10"/>
        <color rgb="FFFF0000"/>
        <rFont val="宋体"/>
        <charset val="134"/>
      </rPr>
      <t>6、土石方场外运输相关手续、安全、文明措施费用：投标人自行考虑，包含在投标报价中。</t>
    </r>
  </si>
  <si>
    <t>010101002002</t>
  </si>
  <si>
    <t>路基换填</t>
  </si>
  <si>
    <r>
      <rPr>
        <sz val="10"/>
        <color rgb="FF000000"/>
        <rFont val="宋体"/>
        <charset val="134"/>
      </rPr>
      <t>1.土石类别：综合
2.挖土深度：综合
3.开挖与回填方式：由投标人自行考虑，包含在投标报价中。
4.场内、外运输</t>
    </r>
    <r>
      <rPr>
        <sz val="10"/>
        <color rgb="FFFF0000"/>
        <rFont val="宋体"/>
        <charset val="134"/>
      </rPr>
      <t>及弃置费用</t>
    </r>
    <r>
      <rPr>
        <sz val="10"/>
        <color rgb="FF000000"/>
        <rFont val="宋体"/>
        <charset val="134"/>
      </rPr>
      <t xml:space="preserve">：由投标人自行考虑，包含在投标报价中。
5.投标人应对施工现场及周边条件进行仔细勘察，充分考虑各种因素，综合报价
6.填方来源、取土(石)运输、堆场及费用：采用挖方中的破碎石方，堆场及堆放措施由投标人自行考虑。
7.回填后的碾压密实度应达到设计标准，并承担检测费用。
8.其他：现场施工的环保设施设备（如雾炮机、水车、防尘网、防护网、进出车辆冲洗管理等）、分包单位自己操作人员的劳保防护用品、临时用水用电（含水电费用）、必要安全措施等由分包单位承担；现场出现超挖和欠挖现象，造成的损失由分包单位承担；施工内容的检测（复检）费用和送样检测等费用由投标单位承担；机械进、出场费用由投标单位综合考虑，包含在投标报价中。                                                           </t>
    </r>
    <r>
      <rPr>
        <sz val="10"/>
        <color rgb="FFFF0000"/>
        <rFont val="宋体"/>
        <charset val="134"/>
      </rPr>
      <t>9.堆场及堆放措施需经业主批准，满足安全、文明施工相关规范及规定。 10.工程量以实际收方量计算。</t>
    </r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</si>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</sst>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E3" sqref="E3"/>
    </sheetView>
  </sheetViews>
  <sheetFormatPr defaultColWidth="9" defaultRowHeight="14.25"/>
  <cols>
    <col min="1" max="1" width="7" style="1"/>
    <col min="2" max="2" width="1.875" style="1" hidden="1" customWidth="1"/>
    <col min="3" max="3" width="10.25" style="1" hidden="1" customWidth="1"/>
    <col min="4" max="4" width="14.125" style="1"/>
    <col min="5" max="5" width="55.125" style="1" customWidth="1"/>
    <col min="6" max="6" width="6.625" style="1" customWidth="1"/>
    <col min="7" max="7" width="8.625" style="1" customWidth="1"/>
    <col min="8" max="9" width="10.625" style="2" customWidth="1"/>
    <col min="10" max="10" width="12.75" style="2" customWidth="1"/>
    <col min="11" max="11" width="13.75" style="1" customWidth="1"/>
    <col min="12" max="16384" width="9" style="1"/>
  </cols>
  <sheetData>
    <row r="1" s="1" customForma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3" customHeight="1" spans="1:11">
      <c r="A3" s="4" t="s">
        <v>1</v>
      </c>
      <c r="B3" s="4" t="s">
        <v>2</v>
      </c>
      <c r="C3" s="4"/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8</v>
      </c>
      <c r="J3" s="5" t="s">
        <v>9</v>
      </c>
      <c r="K3" s="14" t="s">
        <v>10</v>
      </c>
    </row>
    <row r="4" ht="247" customHeight="1" spans="1:11">
      <c r="A4" s="6">
        <v>1</v>
      </c>
      <c r="B4" s="6" t="s">
        <v>11</v>
      </c>
      <c r="C4" s="6"/>
      <c r="D4" s="7" t="s">
        <v>12</v>
      </c>
      <c r="E4" s="7" t="s">
        <v>13</v>
      </c>
      <c r="F4" s="6" t="s">
        <v>14</v>
      </c>
      <c r="G4" s="8">
        <f>55454.02+4583.62</f>
        <v>60037.64</v>
      </c>
      <c r="H4" s="9">
        <v>13.5</v>
      </c>
      <c r="I4" s="9"/>
      <c r="J4" s="9">
        <f>I4*G4</f>
        <v>0</v>
      </c>
      <c r="K4" s="15"/>
    </row>
    <row r="5" ht="148" customHeight="1" spans="1:11">
      <c r="A5" s="6">
        <v>2</v>
      </c>
      <c r="B5" s="6" t="s">
        <v>15</v>
      </c>
      <c r="C5" s="6"/>
      <c r="D5" s="10" t="s">
        <v>16</v>
      </c>
      <c r="E5" s="7" t="s">
        <v>17</v>
      </c>
      <c r="F5" s="6" t="s">
        <v>14</v>
      </c>
      <c r="G5" s="8">
        <v>58134.03</v>
      </c>
      <c r="H5" s="11">
        <v>14</v>
      </c>
      <c r="I5" s="11"/>
      <c r="J5" s="9">
        <f>I5*G5</f>
        <v>0</v>
      </c>
      <c r="K5" s="15"/>
    </row>
    <row r="6" ht="226" customHeight="1" spans="1:11">
      <c r="A6" s="6">
        <v>3</v>
      </c>
      <c r="B6" s="6" t="s">
        <v>18</v>
      </c>
      <c r="C6" s="6"/>
      <c r="D6" s="10" t="s">
        <v>19</v>
      </c>
      <c r="E6" s="7" t="s">
        <v>20</v>
      </c>
      <c r="F6" s="6" t="s">
        <v>14</v>
      </c>
      <c r="G6" s="8">
        <v>1286.4</v>
      </c>
      <c r="H6" s="11">
        <v>18</v>
      </c>
      <c r="I6" s="11"/>
      <c r="J6" s="9">
        <f>I6*G6</f>
        <v>0</v>
      </c>
      <c r="K6" s="15"/>
    </row>
    <row r="7" ht="31" customHeight="1" spans="1:11">
      <c r="A7" s="12" t="s">
        <v>21</v>
      </c>
      <c r="B7" s="13"/>
      <c r="C7" s="13"/>
      <c r="D7" s="13"/>
      <c r="E7" s="13"/>
      <c r="F7" s="13"/>
      <c r="G7" s="13"/>
      <c r="H7" s="13"/>
      <c r="I7" s="16"/>
      <c r="J7" s="9">
        <f>SUM(J4:J6)</f>
        <v>0</v>
      </c>
      <c r="K7" s="15"/>
    </row>
    <row r="8" s="1" customFormat="1" spans="8:10">
      <c r="H8" s="2"/>
      <c r="I8" s="2"/>
      <c r="J8" s="2"/>
    </row>
    <row r="9" s="1" customFormat="1" spans="8:10">
      <c r="H9" s="2"/>
      <c r="I9" s="2"/>
      <c r="J9" s="2"/>
    </row>
    <row r="10" s="1" customFormat="1" spans="8:10">
      <c r="H10" s="2"/>
      <c r="I10" s="2"/>
      <c r="J10" s="2"/>
    </row>
    <row r="11" s="1" customFormat="1" spans="8:10">
      <c r="H11" s="2"/>
      <c r="I11" s="2"/>
      <c r="J11" s="2"/>
    </row>
    <row r="12" s="1" customFormat="1" spans="8:10">
      <c r="H12" s="2"/>
      <c r="I12" s="2"/>
      <c r="J12" s="2"/>
    </row>
    <row r="13" s="1" customFormat="1" spans="8:10">
      <c r="H13" s="2"/>
      <c r="I13" s="2"/>
      <c r="J13" s="2"/>
    </row>
    <row r="14" s="1" customFormat="1" spans="8:10">
      <c r="H14" s="2"/>
      <c r="I14" s="2"/>
      <c r="J14" s="2"/>
    </row>
    <row r="15" s="1" customFormat="1" spans="8:10">
      <c r="H15" s="2"/>
      <c r="I15" s="2"/>
      <c r="J15" s="2"/>
    </row>
    <row r="16" s="1" customFormat="1" spans="8:10">
      <c r="H16" s="2"/>
      <c r="I16" s="2"/>
      <c r="J16" s="2"/>
    </row>
    <row r="17" s="1" customFormat="1" spans="8:10">
      <c r="H17" s="2"/>
      <c r="I17" s="2"/>
      <c r="J17" s="2"/>
    </row>
    <row r="18" s="1" customFormat="1" spans="8:10">
      <c r="H18" s="2"/>
      <c r="I18" s="2"/>
      <c r="J18" s="2"/>
    </row>
    <row r="19" s="1" customFormat="1" spans="8:10">
      <c r="H19" s="2"/>
      <c r="I19" s="2"/>
      <c r="J19" s="2"/>
    </row>
    <row r="20" s="1" customFormat="1" spans="8:10">
      <c r="H20" s="2"/>
      <c r="I20" s="2"/>
      <c r="J20" s="2"/>
    </row>
    <row r="21" s="1" customFormat="1" spans="8:10">
      <c r="H21" s="2"/>
      <c r="I21" s="2"/>
      <c r="J21" s="2"/>
    </row>
    <row r="22" s="1" customFormat="1" spans="8:10">
      <c r="H22" s="2"/>
      <c r="I22" s="2"/>
      <c r="J22" s="2"/>
    </row>
    <row r="23" s="1" customFormat="1" spans="8:10">
      <c r="H23" s="2"/>
      <c r="I23" s="2"/>
      <c r="J23" s="2"/>
    </row>
    <row r="24" s="1" customFormat="1" spans="8:10">
      <c r="H24" s="2"/>
      <c r="I24" s="2"/>
      <c r="J24" s="2"/>
    </row>
    <row r="25" s="1" customFormat="1" spans="8:10">
      <c r="H25" s="2"/>
      <c r="I25" s="2"/>
      <c r="J25" s="2"/>
    </row>
    <row r="26" s="1" customFormat="1" spans="8:10">
      <c r="H26" s="2"/>
      <c r="I26" s="2"/>
      <c r="J26" s="2"/>
    </row>
    <row r="27" s="1" customFormat="1" spans="8:10">
      <c r="H27" s="2"/>
      <c r="I27" s="2"/>
      <c r="J27" s="2"/>
    </row>
    <row r="28" s="1" customFormat="1" spans="8:10">
      <c r="H28" s="2"/>
      <c r="I28" s="2"/>
      <c r="J28" s="2"/>
    </row>
    <row r="29" s="1" customFormat="1" spans="8:10">
      <c r="H29" s="2"/>
      <c r="I29" s="2"/>
      <c r="J29" s="2"/>
    </row>
    <row r="30" s="1" customFormat="1" spans="8:10">
      <c r="H30" s="2"/>
      <c r="I30" s="2"/>
      <c r="J30" s="2"/>
    </row>
    <row r="31" s="1" customFormat="1" spans="8:10">
      <c r="H31" s="2"/>
      <c r="I31" s="2"/>
      <c r="J31" s="2"/>
    </row>
    <row r="32" s="1" customFormat="1" spans="8:10">
      <c r="H32" s="2"/>
      <c r="I32" s="2"/>
      <c r="J32" s="2"/>
    </row>
    <row r="33" s="1" customFormat="1" spans="8:10">
      <c r="H33" s="2"/>
      <c r="I33" s="2"/>
      <c r="J33" s="2"/>
    </row>
    <row r="34" s="1" customFormat="1" spans="8:10">
      <c r="H34" s="2"/>
      <c r="I34" s="2"/>
      <c r="J34" s="2"/>
    </row>
    <row r="35" s="1" customFormat="1" spans="8:10">
      <c r="H35" s="2"/>
      <c r="I35" s="2"/>
      <c r="J35" s="2"/>
    </row>
    <row r="36" s="1" customFormat="1" spans="8:10">
      <c r="H36" s="2"/>
      <c r="I36" s="2"/>
      <c r="J36" s="2"/>
    </row>
  </sheetData>
  <mergeCells count="6">
    <mergeCell ref="B3:C3"/>
    <mergeCell ref="B4:C4"/>
    <mergeCell ref="B5:C5"/>
    <mergeCell ref="B6:C6"/>
    <mergeCell ref="A7:I7"/>
    <mergeCell ref="A1:K2"/>
  </mergeCells>
  <pageMargins left="0.275" right="0.432638888888889" top="0.275" bottom="0.275" header="0.0784722222222222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</dc:creator>
  <cp:lastModifiedBy>Administrator</cp:lastModifiedBy>
  <dcterms:created xsi:type="dcterms:W3CDTF">2023-10-19T05:21:00Z</dcterms:created>
  <dcterms:modified xsi:type="dcterms:W3CDTF">2023-10-28T01:11:30Z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FE17477D7F2E4B62809647805CDC25D2_13</vt:lpwstr>
  </property>
  <property fmtid="{D5CDD505-2E9C-101B-9397-08002B2CF9AE}" pid="3" name="KSOProductBuildVer">
    <vt:lpwstr>2052-12.1.0.15712</vt:lpwstr>
  </property>
</Properties>
</file>