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1" r:id="rId1"/>
    <sheet name="WpsReserved_CellImgList" sheetId="2" state="veryHidden" r:id="rId2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<sst xmlns="http://schemas.openxmlformats.org/spreadsheetml/2006/main" count="36" uniqueCount="30">
  <si>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2023年“P”项目观光电梯设备采购报价表</t>
  </si>
  <si>
    <t>序号</t>
  </si>
  <si>
    <t>项目名称</t>
  </si>
  <si>
    <t>规格型号</t>
  </si>
  <si>
    <t>单位</t>
  </si>
  <si>
    <t>数量</t>
  </si>
  <si>
    <t>全费用单价限价（元）</t>
  </si>
  <si>
    <t>供应商所报单价（元）</t>
  </si>
  <si>
    <t>合价（元）</t>
  </si>
  <si>
    <t>备注</t>
  </si>
  <si>
    <t>设备限价
限价</t>
  </si>
  <si>
    <t>安装单价
限价</t>
  </si>
  <si>
    <t>设备单价</t>
  </si>
  <si>
    <t>安装单价</t>
  </si>
  <si>
    <t>单台小计</t>
  </si>
  <si>
    <t>1#电梯</t>
  </si>
  <si>
    <t>1.电梯载重量1150KG，荷载15人，速度1.0m/s，行程（提升高度）5.27米，无机房两面及以上观光。具体规格及配置详见附件：技术规格及装修配置标准及图纸。
2.包含设备安装、调试、设备吊运、脚手架、土建处理等,不含土建基础。
3.电梯不低于奥的斯、三菱、通力的品牌品质要求。</t>
  </si>
  <si>
    <t>台</t>
  </si>
  <si>
    <t>质保期2年</t>
  </si>
  <si>
    <r>
      <rPr>
        <sz val="10"/>
        <rFont val="Arial"/>
        <charset val="0"/>
      </rPr>
      <t>2#</t>
    </r>
    <r>
      <rPr>
        <sz val="10"/>
        <rFont val="宋体"/>
        <charset val="0"/>
      </rPr>
      <t>电梯</t>
    </r>
  </si>
  <si>
    <t>1.电梯载重量1150KG，荷载15人，速度1.0m/s，行程（提升高度）8.72米，无机房两面及以上观光。具体规格及配置详见附件：技术规格及装修配置标准及图纸。
2.包含设备安装、调试、设备吊运、脚手架、土建处理等,不含土建基础。
3.电梯不低于奥的斯、三菱、通力的品牌品质要求。</t>
  </si>
  <si>
    <t>3#电梯</t>
  </si>
  <si>
    <t>1.电梯载重量1150KG，荷载15人，速度1.0m/s，行程（提升高度）24.18米，中部增设2个安全门站点，无机房两面及以上观光。具体规格及配置详见附件：技术规格及装修配置标准及图纸。
2.包含设备安装、调试、设备吊运、脚手架、土建处理等,不含土建基础。
3.电梯不低于奥的斯、三菱、通力的品牌品质要求。</t>
  </si>
  <si>
    <t>4#电梯</t>
  </si>
  <si>
    <t>1.电梯载重量1150KG，荷载15人，速度1.0m/s，行程（提升高度）26.80米，中部增设2个安全门站点，无机房两面及以上观光。具体规格及配置详见附件：技术规格及装修配置标准及图纸。
2.包含设备安装、调试、设备吊运、脚手架、土建处理等,不含土建基础。
3.电梯不低于奥的斯、三菱、通力的品牌品质要求。</t>
  </si>
  <si>
    <t xml:space="preserve">合  计                          </t>
  </si>
  <si>
    <t>注：1.本次采用全费用单价报价形式，最高限价为1004000.00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2.电梯门耐火极限不低于1h，电梯底坑顶面设置雨水感应装置底坑积水报警、电梯轿厢专用空调。
3.供应安装单位应确保验收通过，相关费用由供应安装单位承担。
4.产品技术标准、质量要求和安装验收标准符合：GB7588、GB10058、GB10059、GB10060。
5.质保期2年，供应安装单位免费提供每月不低于2次的免费保养服务。
2.电梯设备开具的发票为13%税率增值税专票，设备安装开具的发票为3%税率增值税专票。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</si>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</sst>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0"/>
      <name val="Arial"/>
      <charset val="0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C4" sqref="C4"/>
    </sheetView>
  </sheetViews>
  <sheetFormatPr defaultColWidth="9" defaultRowHeight="13.5"/>
  <cols>
    <col min="1" max="1" width="6.25" style="4" customWidth="1"/>
    <col min="2" max="2" width="10.875" style="5" customWidth="1"/>
    <col min="3" max="3" width="47.75" style="6" customWidth="1"/>
    <col min="4" max="4" width="6.25" style="4" customWidth="1"/>
    <col min="5" max="5" width="6.125" style="4" customWidth="1"/>
    <col min="6" max="10" width="10.625" style="7" customWidth="1"/>
    <col min="11" max="11" width="12.2" style="7" customWidth="1"/>
    <col min="12" max="12" width="11.25" style="4" customWidth="1"/>
    <col min="13" max="16384" width="9" style="4"/>
  </cols>
  <sheetData>
    <row r="1" s="1" customFormat="1" ht="33" customHeight="1" spans="1:12">
      <c r="A1" s="8" t="s">
        <v>0</v>
      </c>
      <c r="B1" s="9"/>
      <c r="C1" s="10"/>
      <c r="D1" s="8"/>
      <c r="E1" s="8"/>
      <c r="F1" s="11"/>
      <c r="G1" s="11"/>
      <c r="H1" s="11"/>
      <c r="I1" s="11"/>
      <c r="J1" s="11"/>
      <c r="K1" s="11"/>
      <c r="L1" s="8"/>
    </row>
    <row r="2" s="1" customFormat="1" ht="16" customHeight="1" spans="1:12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4" t="s">
        <v>6</v>
      </c>
      <c r="G2" s="15"/>
      <c r="H2" s="16" t="s">
        <v>7</v>
      </c>
      <c r="I2" s="16"/>
      <c r="J2" s="15"/>
      <c r="K2" s="29" t="s">
        <v>8</v>
      </c>
      <c r="L2" s="12" t="s">
        <v>9</v>
      </c>
    </row>
    <row r="3" s="1" customFormat="1" ht="28" customHeight="1" spans="1:12">
      <c r="A3" s="17"/>
      <c r="B3" s="18"/>
      <c r="C3" s="18"/>
      <c r="D3" s="17"/>
      <c r="E3" s="17"/>
      <c r="F3" s="19" t="s">
        <v>10</v>
      </c>
      <c r="G3" s="19" t="s">
        <v>11</v>
      </c>
      <c r="H3" s="19" t="s">
        <v>12</v>
      </c>
      <c r="I3" s="19" t="s">
        <v>13</v>
      </c>
      <c r="J3" s="1" t="s">
        <v>14</v>
      </c>
      <c r="K3" s="30"/>
      <c r="L3" s="17"/>
    </row>
    <row r="4" s="2" customFormat="1" ht="74" customHeight="1" spans="1:12">
      <c r="A4" s="20">
        <v>1</v>
      </c>
      <c r="B4" s="21" t="s">
        <v>15</v>
      </c>
      <c r="C4" s="22" t="s">
        <v>16</v>
      </c>
      <c r="D4" s="21" t="s">
        <v>17</v>
      </c>
      <c r="E4" s="23">
        <v>1</v>
      </c>
      <c r="F4" s="24">
        <v>205000</v>
      </c>
      <c r="G4" s="24">
        <v>40000</v>
      </c>
      <c r="H4" s="24"/>
      <c r="I4" s="24"/>
      <c r="J4" s="24"/>
      <c r="K4" s="24">
        <f>E4*J4</f>
        <v>0</v>
      </c>
      <c r="L4" s="20" t="s">
        <v>18</v>
      </c>
    </row>
    <row r="5" s="2" customFormat="1" ht="74" customHeight="1" spans="1:12">
      <c r="A5" s="20">
        <v>2</v>
      </c>
      <c r="B5" s="23" t="s">
        <v>19</v>
      </c>
      <c r="C5" s="22" t="s">
        <v>20</v>
      </c>
      <c r="D5" s="21" t="s">
        <v>17</v>
      </c>
      <c r="E5" s="23">
        <v>1</v>
      </c>
      <c r="F5" s="24">
        <v>200000</v>
      </c>
      <c r="G5" s="24">
        <v>40000</v>
      </c>
      <c r="H5" s="24"/>
      <c r="I5" s="24"/>
      <c r="J5" s="24"/>
      <c r="K5" s="24">
        <f>E5*J5</f>
        <v>0</v>
      </c>
      <c r="L5" s="20" t="s">
        <v>18</v>
      </c>
    </row>
    <row r="6" s="2" customFormat="1" ht="74" customHeight="1" spans="1:12">
      <c r="A6" s="20">
        <v>3</v>
      </c>
      <c r="B6" s="21" t="s">
        <v>21</v>
      </c>
      <c r="C6" s="22" t="s">
        <v>22</v>
      </c>
      <c r="D6" s="21" t="s">
        <v>17</v>
      </c>
      <c r="E6" s="23">
        <v>1</v>
      </c>
      <c r="F6" s="24">
        <v>210000</v>
      </c>
      <c r="G6" s="24">
        <v>44000</v>
      </c>
      <c r="H6" s="24"/>
      <c r="I6" s="24"/>
      <c r="J6" s="24"/>
      <c r="K6" s="24">
        <f>E6*J6</f>
        <v>0</v>
      </c>
      <c r="L6" s="20" t="s">
        <v>18</v>
      </c>
    </row>
    <row r="7" s="2" customFormat="1" ht="74" customHeight="1" spans="1:12">
      <c r="A7" s="20">
        <v>4</v>
      </c>
      <c r="B7" s="21" t="s">
        <v>23</v>
      </c>
      <c r="C7" s="22" t="s">
        <v>24</v>
      </c>
      <c r="D7" s="21" t="s">
        <v>17</v>
      </c>
      <c r="E7" s="23">
        <v>1</v>
      </c>
      <c r="F7" s="24">
        <v>220000</v>
      </c>
      <c r="G7" s="24">
        <v>45000</v>
      </c>
      <c r="H7" s="24"/>
      <c r="I7" s="24"/>
      <c r="J7" s="24"/>
      <c r="K7" s="24">
        <f>E7*J7</f>
        <v>0</v>
      </c>
      <c r="L7" s="20" t="s">
        <v>18</v>
      </c>
    </row>
    <row r="8" s="3" customFormat="1" ht="33" customHeight="1" spans="1:12">
      <c r="A8" s="25" t="s">
        <v>25</v>
      </c>
      <c r="B8" s="26"/>
      <c r="C8" s="26"/>
      <c r="D8" s="26"/>
      <c r="E8" s="26"/>
      <c r="F8" s="26"/>
      <c r="G8" s="26"/>
      <c r="H8" s="26"/>
      <c r="I8" s="26"/>
      <c r="J8" s="25">
        <f>SUM(K4:K7)</f>
        <v>0</v>
      </c>
      <c r="K8" s="26"/>
      <c r="L8" s="31"/>
    </row>
    <row r="9" ht="102" customHeight="1" spans="1:12">
      <c r="A9" s="6" t="s">
        <v>26</v>
      </c>
      <c r="B9" s="6"/>
      <c r="D9" s="6"/>
      <c r="E9" s="6"/>
      <c r="F9" s="27"/>
      <c r="G9" s="27"/>
      <c r="H9" s="27"/>
      <c r="I9" s="27"/>
      <c r="J9" s="27"/>
      <c r="K9" s="27"/>
      <c r="L9" s="6"/>
    </row>
    <row r="10" ht="23" customHeight="1" spans="5:11">
      <c r="E10" s="28" t="s">
        <v>27</v>
      </c>
      <c r="F10" s="28"/>
      <c r="G10" s="28"/>
      <c r="H10" s="28"/>
      <c r="I10" s="28"/>
      <c r="J10" s="28"/>
      <c r="K10" s="28"/>
    </row>
    <row r="11" ht="23" customHeight="1" spans="5:11">
      <c r="E11" s="28" t="s">
        <v>28</v>
      </c>
      <c r="F11" s="28"/>
      <c r="G11" s="28"/>
      <c r="H11" s="28"/>
      <c r="I11" s="28"/>
      <c r="J11" s="28"/>
      <c r="K11" s="28"/>
    </row>
    <row r="12" ht="23" customHeight="1" spans="5:11">
      <c r="E12" s="28" t="s">
        <v>29</v>
      </c>
      <c r="F12" s="28"/>
      <c r="G12" s="28"/>
      <c r="H12" s="28"/>
      <c r="I12" s="28"/>
      <c r="J12" s="28"/>
      <c r="K12" s="28"/>
    </row>
  </sheetData>
  <sheetProtection formatCells="0" insertHyperlinks="0" autoFilter="0"/>
  <mergeCells count="16">
    <mergeCell ref="A1:L1"/>
    <mergeCell ref="F2:G2"/>
    <mergeCell ref="H2:J2"/>
    <mergeCell ref="A8:I8"/>
    <mergeCell ref="J8:L8"/>
    <mergeCell ref="A9:L9"/>
    <mergeCell ref="E10:K10"/>
    <mergeCell ref="E11:K11"/>
    <mergeCell ref="E12:K12"/>
    <mergeCell ref="A2:A3"/>
    <mergeCell ref="B2:B3"/>
    <mergeCell ref="C2:C3"/>
    <mergeCell ref="D2:D3"/>
    <mergeCell ref="E2:E3"/>
    <mergeCell ref="K2:K3"/>
    <mergeCell ref="L2:L3"/>
  </mergeCells>
  <pageMargins left="0.118055555555556" right="0.118055555555556" top="0.236111111111111" bottom="0.275" header="0.156944444444444" footer="0.118055555555556"/>
  <pageSetup paperSize="9" scale="95" fitToWidth="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2023-04-11T17:58:00Z</dcterms:created>
  <dcterms:modified xsi:type="dcterms:W3CDTF">2024-09-27T09:40:13Z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F980D25607DE469DA0FE297300C6E6F1_13</vt:lpwstr>
  </property>
  <property fmtid="{D5CDD505-2E9C-101B-9397-08002B2CF9AE}" pid="4" name="KSOProductBuildVer">
    <vt:lpwstr>2052-12.1.0.16412</vt:lpwstr>
  </property>
</Properties>
</file>