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<sst xmlns="http://schemas.openxmlformats.org/spreadsheetml/2006/main" count="55" uniqueCount="40">
  <si>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2023年“P”项目苗木补植采购报价表（2）</t>
  </si>
  <si>
    <t>序号</t>
  </si>
  <si>
    <t>植物名称</t>
  </si>
  <si>
    <t>规 格(cm)</t>
  </si>
  <si>
    <t>单位</t>
  </si>
  <si>
    <t>数量</t>
  </si>
  <si>
    <t>全费用单价限价（元）</t>
  </si>
  <si>
    <t>限价合计（元）</t>
  </si>
  <si>
    <t>供应商所报单价（元）</t>
  </si>
  <si>
    <t>合价</t>
  </si>
  <si>
    <t>备注</t>
  </si>
  <si>
    <t>栾树</t>
  </si>
  <si>
    <t>胸径：20cm，高度：600cm、冠幅350cm、全树冠，树冠饱满，树形优美，苗圃二年生熟货</t>
  </si>
  <si>
    <t>株</t>
  </si>
  <si>
    <t>朴树</t>
  </si>
  <si>
    <t>胸径：35cm，高度：1200cm、冠幅600cm、全树冠，树冠饱满，树形优美，苗圃二年生熟货</t>
  </si>
  <si>
    <t>胸径：30cm，高度：1000cm、冠幅500cm、全树冠，树冠饱满，树形优美，苗圃二年生熟货</t>
  </si>
  <si>
    <t>垂丝海棠丛生</t>
  </si>
  <si>
    <t>地径：18cm，高度：600cm、冠幅500cm、全树冠，冠幅饱满，树形优美，苗圃二年生熟货</t>
  </si>
  <si>
    <t>丛</t>
  </si>
  <si>
    <t>地径：15cm，高度：500cm、冠幅400cm、全树冠，冠幅饱满，树形优美，苗圃二年生熟货</t>
  </si>
  <si>
    <t>丛生黄连木c</t>
  </si>
  <si>
    <t>高度：1000cm、冠幅700cm、全树冠，≥3分枝，合计杆径60cm，苗圃二年生熟货</t>
  </si>
  <si>
    <t>西府海棠</t>
  </si>
  <si>
    <t>胸径：8cm，高度：300cm、冠幅200cm、全树冠，冠幅饱满，树形优美，苗圃二年生熟货</t>
  </si>
  <si>
    <t>丛生香樟</t>
  </si>
  <si>
    <t>高度：800cm、冠幅600cm、全树冠，≥3分支，130cm起量合计杆径45cm，苗圃二年生熟货</t>
  </si>
  <si>
    <t>高度：1000cm、冠幅700cm、全树冠，≥3分支，130cm起量合计杆径50cm，苗圃二年生熟货</t>
  </si>
  <si>
    <t>香樟</t>
  </si>
  <si>
    <t>胸径：12cm，高度：500cm、冠幅300cm、全树冠，冠幅饱满，树形优美，苗圃二年生熟货</t>
  </si>
  <si>
    <t>胸径：15cm，高度：600cm、冠幅350cm、全树冠，冠幅饱满，树形优美，苗圃二年生熟货</t>
  </si>
  <si>
    <t>丛生蓝花楹</t>
  </si>
  <si>
    <t>高度：1100cm、冠幅800cm、全树冠，≥3分支，130cm起量合计杆径60cm，苗圃二年生熟货</t>
  </si>
  <si>
    <t>丛生桂花</t>
  </si>
  <si>
    <t>高度：400cm、冠幅400cm、全树冠，树形饱满，丛生树形，银桂，苗圃二年生熟货</t>
  </si>
  <si>
    <t>合  计（备注开票税点）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</si>
  <si>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2.要求开具的发票为一般纳税人增值税专票（9%税率）或小规模纳税人增值税专用发票（3%税率）或农产品专用发票（免税的增值税普票）；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</si>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</sst>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176" fontId="9" fillId="0" borderId="9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15" sqref="E15"/>
    </sheetView>
  </sheetViews>
  <sheetFormatPr defaultColWidth="9" defaultRowHeight="13.5"/>
  <cols>
    <col min="1" max="1" width="6.375" customWidth="1"/>
    <col min="2" max="2" width="14.5" style="1" customWidth="1"/>
    <col min="3" max="3" width="40.625" customWidth="1"/>
    <col min="5" max="5" width="8.875" style="2" customWidth="1"/>
    <col min="6" max="7" width="12" customWidth="1"/>
    <col min="8" max="8" width="14.375" customWidth="1"/>
    <col min="9" max="9" width="11.125" customWidth="1"/>
    <col min="10" max="10" width="17" style="3" customWidth="1"/>
  </cols>
  <sheetData>
    <row r="1" ht="29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6"/>
    </row>
    <row r="2" ht="32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3" t="s">
        <v>10</v>
      </c>
    </row>
    <row r="3" ht="39" customHeight="1" spans="1:10">
      <c r="A3" s="14">
        <v>1</v>
      </c>
      <c r="B3" s="15" t="s">
        <v>11</v>
      </c>
      <c r="C3" s="9" t="s">
        <v>12</v>
      </c>
      <c r="D3" s="15" t="s">
        <v>13</v>
      </c>
      <c r="E3" s="16">
        <v>5</v>
      </c>
      <c r="F3" s="16">
        <v>850</v>
      </c>
      <c r="G3" s="17">
        <f t="shared" ref="G3:G6" si="0">F3*E3</f>
        <v>4250</v>
      </c>
      <c r="H3" s="18"/>
      <c r="I3" s="18"/>
      <c r="J3" s="19"/>
    </row>
    <row r="4" ht="39" customHeight="1" spans="1:10">
      <c r="A4" s="14">
        <v>2</v>
      </c>
      <c r="B4" s="15" t="s">
        <v>14</v>
      </c>
      <c r="C4" s="9" t="s">
        <v>15</v>
      </c>
      <c r="D4" s="15" t="s">
        <v>13</v>
      </c>
      <c r="E4" s="16">
        <v>4</v>
      </c>
      <c r="F4" s="16">
        <v>11000</v>
      </c>
      <c r="G4" s="17">
        <f t="shared" si="0"/>
        <v>44000</v>
      </c>
      <c r="H4" s="18"/>
      <c r="I4" s="18"/>
      <c r="J4" s="19"/>
    </row>
    <row r="5" ht="39" customHeight="1" spans="1:10">
      <c r="A5" s="14">
        <v>3</v>
      </c>
      <c r="B5" s="15" t="s">
        <v>14</v>
      </c>
      <c r="C5" s="9" t="s">
        <v>16</v>
      </c>
      <c r="D5" s="15" t="s">
        <v>13</v>
      </c>
      <c r="E5" s="16">
        <v>2</v>
      </c>
      <c r="F5" s="16">
        <v>8500</v>
      </c>
      <c r="G5" s="17">
        <f t="shared" si="0"/>
        <v>17000</v>
      </c>
      <c r="H5" s="18"/>
      <c r="I5" s="18"/>
      <c r="J5" s="19"/>
    </row>
    <row r="6" ht="39" customHeight="1" spans="1:10">
      <c r="A6" s="14">
        <v>4</v>
      </c>
      <c r="B6" s="20" t="s">
        <v>17</v>
      </c>
      <c r="C6" s="9" t="s">
        <v>18</v>
      </c>
      <c r="D6" s="21" t="s">
        <v>19</v>
      </c>
      <c r="E6" s="22">
        <v>3</v>
      </c>
      <c r="F6" s="22">
        <v>1800</v>
      </c>
      <c r="G6" s="23">
        <f t="shared" si="0"/>
        <v>5400</v>
      </c>
      <c r="H6" s="18"/>
      <c r="I6" s="18"/>
      <c r="J6" s="19"/>
    </row>
    <row r="7" ht="39" customHeight="1" spans="1:10">
      <c r="A7" s="14">
        <v>5</v>
      </c>
      <c r="B7" s="15" t="s">
        <v>17</v>
      </c>
      <c r="C7" s="9" t="s">
        <v>20</v>
      </c>
      <c r="D7" s="15" t="s">
        <v>13</v>
      </c>
      <c r="E7" s="16">
        <v>8</v>
      </c>
      <c r="F7" s="16">
        <v>1200</v>
      </c>
      <c r="G7" s="17">
        <f>F7*E7</f>
        <v>9600</v>
      </c>
      <c r="H7" s="18"/>
      <c r="I7" s="18"/>
      <c r="J7" s="19"/>
    </row>
    <row r="8" ht="36" customHeight="1" spans="1:10">
      <c r="A8" s="14">
        <v>6</v>
      </c>
      <c r="B8" s="15" t="s">
        <v>21</v>
      </c>
      <c r="C8" s="9" t="s">
        <v>22</v>
      </c>
      <c r="D8" s="15" t="s">
        <v>13</v>
      </c>
      <c r="E8" s="16">
        <v>1</v>
      </c>
      <c r="F8" s="16">
        <v>8500</v>
      </c>
      <c r="G8" s="17">
        <f>F8*E8</f>
        <v>8500</v>
      </c>
      <c r="H8" s="18"/>
      <c r="I8" s="18"/>
      <c r="J8" s="19"/>
    </row>
    <row r="9" ht="39" customHeight="1" spans="1:10">
      <c r="A9" s="14">
        <v>7</v>
      </c>
      <c r="B9" s="15" t="s">
        <v>23</v>
      </c>
      <c r="C9" s="9" t="s">
        <v>24</v>
      </c>
      <c r="D9" s="15" t="s">
        <v>13</v>
      </c>
      <c r="E9" s="16">
        <v>2</v>
      </c>
      <c r="F9" s="16">
        <v>380</v>
      </c>
      <c r="G9" s="17">
        <f>F9*E9</f>
        <v>760</v>
      </c>
      <c r="H9" s="18"/>
      <c r="I9" s="18"/>
      <c r="J9" s="19"/>
    </row>
    <row r="10" ht="39" customHeight="1" spans="1:10">
      <c r="A10" s="14">
        <v>8</v>
      </c>
      <c r="B10" s="15" t="s">
        <v>25</v>
      </c>
      <c r="C10" s="9" t="s">
        <v>26</v>
      </c>
      <c r="D10" s="15" t="s">
        <v>13</v>
      </c>
      <c r="E10" s="16">
        <v>3</v>
      </c>
      <c r="F10" s="16">
        <v>6500</v>
      </c>
      <c r="G10" s="17">
        <f>F10*E10</f>
        <v>19500</v>
      </c>
      <c r="H10" s="18"/>
      <c r="I10" s="18"/>
      <c r="J10" s="19"/>
    </row>
    <row r="11" ht="39" customHeight="1" spans="1:10">
      <c r="A11" s="14">
        <v>9</v>
      </c>
      <c r="B11" s="15" t="s">
        <v>25</v>
      </c>
      <c r="C11" s="9" t="s">
        <v>27</v>
      </c>
      <c r="D11" s="15" t="s">
        <v>13</v>
      </c>
      <c r="E11" s="16">
        <v>1</v>
      </c>
      <c r="F11" s="16">
        <v>7500</v>
      </c>
      <c r="G11" s="17">
        <f>F11*E11</f>
        <v>7500</v>
      </c>
      <c r="H11" s="18"/>
      <c r="I11" s="18"/>
      <c r="J11" s="19"/>
    </row>
    <row r="12" ht="39" customHeight="1" spans="1:10">
      <c r="A12" s="14">
        <v>10</v>
      </c>
      <c r="B12" s="20" t="s">
        <v>28</v>
      </c>
      <c r="C12" s="9" t="s">
        <v>29</v>
      </c>
      <c r="D12" s="15" t="s">
        <v>13</v>
      </c>
      <c r="E12" s="16">
        <f>43+49</f>
        <v>92</v>
      </c>
      <c r="F12" s="16">
        <v>700</v>
      </c>
      <c r="G12" s="17">
        <f>F12*E12</f>
        <v>64400</v>
      </c>
      <c r="H12" s="18"/>
      <c r="I12" s="18"/>
      <c r="J12" s="19"/>
    </row>
    <row r="13" ht="39" customHeight="1" spans="1:10">
      <c r="A13" s="14">
        <v>11</v>
      </c>
      <c r="B13" s="24" t="s">
        <v>28</v>
      </c>
      <c r="C13" s="25" t="s">
        <v>30</v>
      </c>
      <c r="D13" s="26" t="s">
        <v>13</v>
      </c>
      <c r="E13" s="27">
        <v>8</v>
      </c>
      <c r="F13" s="27">
        <v>1000</v>
      </c>
      <c r="G13" s="28">
        <f>F13*E13</f>
        <v>8000</v>
      </c>
      <c r="H13" s="18"/>
      <c r="I13" s="18"/>
      <c r="J13" s="19"/>
    </row>
    <row r="14" ht="39" customHeight="1" spans="1:10">
      <c r="A14" s="14">
        <v>12</v>
      </c>
      <c r="B14" s="20" t="s">
        <v>31</v>
      </c>
      <c r="C14" s="9" t="s">
        <v>32</v>
      </c>
      <c r="D14" s="21" t="s">
        <v>19</v>
      </c>
      <c r="E14" s="22">
        <v>1</v>
      </c>
      <c r="F14" s="22">
        <v>10000</v>
      </c>
      <c r="G14" s="23">
        <f>F14*E14</f>
        <v>10000</v>
      </c>
      <c r="H14" s="18"/>
      <c r="I14" s="18"/>
      <c r="J14" s="19"/>
    </row>
    <row r="15" ht="36" customHeight="1" spans="1:10">
      <c r="A15" s="14">
        <v>13</v>
      </c>
      <c r="B15" s="20" t="s">
        <v>33</v>
      </c>
      <c r="C15" s="9" t="s">
        <v>34</v>
      </c>
      <c r="D15" s="21" t="s">
        <v>19</v>
      </c>
      <c r="E15" s="22">
        <v>1</v>
      </c>
      <c r="F15" s="22">
        <v>3800</v>
      </c>
      <c r="G15" s="23">
        <f>F15*E15</f>
        <v>3800</v>
      </c>
      <c r="H15" s="29"/>
      <c r="I15" s="30"/>
      <c r="J15" s="31"/>
    </row>
    <row r="16" ht="27" customHeight="1" spans="1:10">
      <c r="A16" s="32" t="s">
        <v>35</v>
      </c>
      <c r="B16" s="32"/>
      <c r="C16" s="32"/>
      <c r="D16" s="32"/>
      <c r="E16" s="32"/>
      <c r="F16" s="32">
        <v>202710</v>
      </c>
      <c r="G16" s="32"/>
      <c r="H16" s="33"/>
      <c r="I16" s="34"/>
      <c r="J16" s="35"/>
    </row>
    <row r="17" ht="49" customHeight="1" spans="1:11">
      <c r="A17" s="36" t="s">
        <v>36</v>
      </c>
      <c r="B17" s="37"/>
      <c r="C17" s="38"/>
      <c r="D17" s="38"/>
      <c r="E17" s="39"/>
      <c r="F17" s="38"/>
      <c r="G17" s="38"/>
      <c r="H17" s="38"/>
      <c r="I17" s="38"/>
      <c r="J17" s="40"/>
    </row>
    <row r="18" ht="21" customHeight="1" spans="1:11">
      <c r="A18" s="41"/>
      <c r="B18" s="42"/>
      <c r="C18" s="42"/>
      <c r="D18" s="43"/>
      <c r="E18" s="43"/>
      <c r="F18" s="44" t="s">
        <v>37</v>
      </c>
      <c r="G18" s="44"/>
      <c r="H18" s="44"/>
      <c r="I18" s="44"/>
      <c r="J18" s="45"/>
      <c r="K18" s="46"/>
    </row>
    <row r="19" ht="21" customHeight="1" spans="1:11">
      <c r="A19" s="41"/>
      <c r="B19" s="42"/>
      <c r="C19" s="42"/>
      <c r="D19" s="43"/>
      <c r="E19" s="43"/>
      <c r="F19" s="44" t="s">
        <v>38</v>
      </c>
      <c r="G19" s="44"/>
      <c r="H19" s="44"/>
      <c r="I19" s="44"/>
      <c r="J19" s="45"/>
      <c r="K19" s="46"/>
    </row>
    <row r="20" ht="21" customHeight="1" spans="1:11">
      <c r="A20" s="41"/>
      <c r="B20" s="42"/>
      <c r="C20" s="42"/>
      <c r="D20" s="43"/>
      <c r="E20" s="43"/>
      <c r="F20" s="44" t="s">
        <v>39</v>
      </c>
      <c r="G20" s="44"/>
      <c r="H20" s="44"/>
      <c r="I20" s="44"/>
      <c r="J20" s="45"/>
      <c r="K20" s="46"/>
    </row>
    <row r="21" ht="21" customHeight="1"/>
  </sheetData>
  <mergeCells count="8">
    <mergeCell ref="A1:J1"/>
    <mergeCell ref="A16:E16"/>
    <mergeCell ref="F16:G16"/>
    <mergeCell ref="H16:J16"/>
    <mergeCell ref="A17:J17"/>
    <mergeCell ref="F18:J18"/>
    <mergeCell ref="F19:J19"/>
    <mergeCell ref="F20:J20"/>
  </mergeCells>
  <printOptions horizontalCentered="1"/>
  <pageMargins left="0.275" right="0.196527777777778" top="0.354166666666667" bottom="0.275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潘铤</cp:lastModifiedBy>
  <dcterms:created xsi:type="dcterms:W3CDTF">2019-11-25T01:26:00Z</dcterms:created>
  <cp:lastPrinted>2020-04-02T10:32:00Z</cp:lastPrinted>
  <dcterms:modified xsi:type="dcterms:W3CDTF">2025-12-05T07:25:09Z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B39B4E86E3A2489CA0DF0FE583A8568E_13</vt:lpwstr>
  </property>
</Properties>
</file>